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gomery\Desktop\"/>
    </mc:Choice>
  </mc:AlternateContent>
  <workbookProtection workbookAlgorithmName="SHA-512" workbookHashValue="PycDSjJ8vdvbbJHCB6ugb+8Wtm8vHqaEH1Ku7mGlLXe52RVCZ2hykkZcQNZignFZ977eon6CI11+tiFsCHBDbA==" workbookSaltValue="xPHx7SA7H4erHZ4bnGLvZA==" workbookSpinCount="100000" lockStructure="1"/>
  <bookViews>
    <workbookView xWindow="0" yWindow="0" windowWidth="19200" windowHeight="10845"/>
  </bookViews>
  <sheets>
    <sheet name="Country breakdown" sheetId="1" r:id="rId1"/>
  </sheets>
  <definedNames>
    <definedName name="_xlnm.Print_Area" localSheetId="0">'Country breakdown'!$A$1:$K$125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5" i="1" s="1"/>
</calcChain>
</file>

<file path=xl/sharedStrings.xml><?xml version="1.0" encoding="utf-8"?>
<sst xmlns="http://schemas.openxmlformats.org/spreadsheetml/2006/main" count="107" uniqueCount="79">
  <si>
    <t>Total Tax &amp; Economic Contribution (31 December 2017)</t>
  </si>
  <si>
    <t>Project Basis</t>
  </si>
  <si>
    <t>Australia</t>
  </si>
  <si>
    <t>Anglo American PLC Group</t>
  </si>
  <si>
    <t>As presented in the Group's Tax &amp; Economic Contribution Report for the year ended 31 December 2017.</t>
  </si>
  <si>
    <t>Corporate Taxes Borne:</t>
  </si>
  <si>
    <t>Royalties &amp; Mining Taxes Borne:</t>
  </si>
  <si>
    <t>Other Payments Borne:</t>
  </si>
  <si>
    <t>Total Taxes Collected</t>
  </si>
  <si>
    <t>Total Taxes Borne &amp; Collected:</t>
  </si>
  <si>
    <t>Total Taxes Borne:</t>
  </si>
  <si>
    <t>Total Taxes Collected:</t>
  </si>
  <si>
    <t>Corporate Taxes</t>
  </si>
  <si>
    <t>Royalties &amp; Mining Taxes</t>
  </si>
  <si>
    <t>Total Taxes Borne</t>
  </si>
  <si>
    <t>Total Taxes Borne &amp; Collected</t>
  </si>
  <si>
    <t>Breakdown by Country &amp; Project</t>
  </si>
  <si>
    <t>Capcoal</t>
  </si>
  <si>
    <t>Dartbrook</t>
  </si>
  <si>
    <t>Dawson</t>
  </si>
  <si>
    <t>Drayton</t>
  </si>
  <si>
    <t>Grosvenor</t>
  </si>
  <si>
    <t>Moranbah North</t>
  </si>
  <si>
    <t>Jellinbah</t>
  </si>
  <si>
    <t>Samancor</t>
  </si>
  <si>
    <t>Exploration</t>
  </si>
  <si>
    <t>Corporate &amp; Other</t>
  </si>
  <si>
    <t>Total</t>
  </si>
  <si>
    <t>Botswana</t>
  </si>
  <si>
    <t>Brazil</t>
  </si>
  <si>
    <t>Other Payments Borne</t>
  </si>
  <si>
    <t>Minas Rio</t>
  </si>
  <si>
    <t>Barro Alto</t>
  </si>
  <si>
    <t>Codemin</t>
  </si>
  <si>
    <t>Canada</t>
  </si>
  <si>
    <t>Gahcho Kué</t>
  </si>
  <si>
    <t>Snap Lake</t>
  </si>
  <si>
    <t>Victor</t>
  </si>
  <si>
    <t>Chile</t>
  </si>
  <si>
    <t>Los Bronces</t>
  </si>
  <si>
    <t>El Soldado</t>
  </si>
  <si>
    <t>Collahuasi</t>
  </si>
  <si>
    <t>Colombia</t>
  </si>
  <si>
    <t>Cerrejon</t>
  </si>
  <si>
    <t>Namibia</t>
  </si>
  <si>
    <t>Debmarine</t>
  </si>
  <si>
    <t>Peru</t>
  </si>
  <si>
    <t>Quellaveco</t>
  </si>
  <si>
    <t>Singapore</t>
  </si>
  <si>
    <t>South Africa</t>
  </si>
  <si>
    <t>Mogalakwena</t>
  </si>
  <si>
    <t>Amandelbult</t>
  </si>
  <si>
    <t>Modikwa</t>
  </si>
  <si>
    <t>Mototolo</t>
  </si>
  <si>
    <t>BRPM</t>
  </si>
  <si>
    <t>Kroondal</t>
  </si>
  <si>
    <t>United Kingdom</t>
  </si>
  <si>
    <t>Zimbabwe</t>
  </si>
  <si>
    <t>GRAND TOTAL</t>
  </si>
  <si>
    <t>Peace River Coal</t>
  </si>
  <si>
    <t>Namdeb - Land</t>
  </si>
  <si>
    <t>Sishen</t>
  </si>
  <si>
    <t>Kolomela</t>
  </si>
  <si>
    <t>Goodehoop</t>
  </si>
  <si>
    <t>Greenside</t>
  </si>
  <si>
    <t>Isibonelo</t>
  </si>
  <si>
    <t>Khwezela</t>
  </si>
  <si>
    <t>Zibulo</t>
  </si>
  <si>
    <t>Mafube</t>
  </si>
  <si>
    <t xml:space="preserve">Platinum - Unki </t>
  </si>
  <si>
    <t>Other jurisdictions</t>
  </si>
  <si>
    <t>Corporate &amp; Other - Iron Ore</t>
  </si>
  <si>
    <t>Corporate &amp; Other - Coal</t>
  </si>
  <si>
    <t>Corporate &amp; Other - Platinum</t>
  </si>
  <si>
    <t>Corporate &amp; Other - Diamonds</t>
  </si>
  <si>
    <t>Venetia</t>
  </si>
  <si>
    <t>Voorspoed</t>
  </si>
  <si>
    <t>Jwaneng</t>
  </si>
  <si>
    <t>Orapa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</si>
</sst>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3" tint="-0.249977111117893"/>
      <name val="Arial"/>
      <family val="2"/>
    </font>
    <font>
      <b/>
      <sz val="12"/>
      <name val="Arial"/>
      <family val="2"/>
    </font>
    <font>
      <b/>
      <i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u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.5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B8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29">
    <xf numFmtId="0" fontId="0" fillId="0" borderId="0" xfId="0"/>
    <xf numFmtId="0" fontId="0" fillId="2" borderId="0" xfId="0" applyFill="1"/>
    <xf numFmtId="0" fontId="6" fillId="3" borderId="0" xfId="3" applyFont="1" applyFill="1" applyAlignment="1">
      <alignment horizontal="left"/>
    </xf>
    <xf numFmtId="0" fontId="7" fillId="4" borderId="0" xfId="0" applyFont="1" applyFill="1"/>
    <xf numFmtId="0" fontId="0" fillId="4" borderId="0" xfId="0" applyFill="1"/>
    <xf numFmtId="0" fontId="2" fillId="4" borderId="0" xfId="0" applyFont="1" applyFill="1"/>
    <xf numFmtId="0" fontId="5" fillId="2" borderId="0" xfId="2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164" fontId="8" fillId="2" borderId="0" xfId="1" applyNumberFormat="1" applyFont="1" applyFill="1"/>
    <xf numFmtId="164" fontId="9" fillId="2" borderId="1" xfId="1" applyNumberFormat="1" applyFont="1" applyFill="1" applyBorder="1"/>
    <xf numFmtId="164" fontId="9" fillId="2" borderId="2" xfId="1" applyNumberFormat="1" applyFont="1" applyFill="1" applyBorder="1"/>
    <xf numFmtId="0" fontId="9" fillId="2" borderId="0" xfId="0" applyFont="1" applyFill="1" applyAlignment="1">
      <alignment horizontal="center" vertical="top" wrapText="1"/>
    </xf>
    <xf numFmtId="0" fontId="10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3" fillId="2" borderId="0" xfId="0" applyFont="1" applyFill="1"/>
    <xf numFmtId="0" fontId="3" fillId="4" borderId="0" xfId="0" applyFont="1" applyFill="1"/>
    <xf numFmtId="0" fontId="11" fillId="2" borderId="0" xfId="0" applyFont="1" applyFill="1"/>
    <xf numFmtId="0" fontId="12" fillId="4" borderId="0" xfId="0" applyFont="1" applyFill="1"/>
    <xf numFmtId="0" fontId="13" fillId="2" borderId="0" xfId="0" applyFont="1" applyFill="1"/>
    <xf numFmtId="0" fontId="14" fillId="4" borderId="0" xfId="0" applyFont="1" applyFill="1"/>
    <xf numFmtId="0" fontId="14" fillId="2" borderId="0" xfId="0" applyFont="1" applyFill="1"/>
    <xf numFmtId="0" fontId="15" fillId="2" borderId="0" xfId="0" applyFont="1" applyFill="1"/>
    <xf numFmtId="164" fontId="8" fillId="2" borderId="0" xfId="1" applyNumberFormat="1" applyFont="1" applyFill="1" applyAlignment="1">
      <alignment horizontal="center"/>
    </xf>
    <xf numFmtId="164" fontId="9" fillId="2" borderId="4" xfId="1" applyNumberFormat="1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164" fontId="9" fillId="2" borderId="3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- Style1 3" xfId="2"/>
    <cellStyle name="Normal 2" xfId="3"/>
  </cellStyles>
  <dxfs count="0"/>
  <tableStyles count="0" defaultTableStyle="TableStyleMedium2" defaultPivotStyle="PivotStyleLight16"/>
  <colors>
    <mruColors>
      <color rgb="FF002B82"/>
      <color rgb="FF0031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83344</xdr:colOff>
      <xdr:row>0</xdr:row>
      <xdr:rowOff>0</xdr:rowOff>
    </xdr:from>
    <xdr:ext cx="1495907" cy="387168"/>
    <xdr:pic>
      <xdr:nvPicPr>
        <xdr:cNvPr id="2" name="Picture 1" descr="Anglo American.JPG">
          <a:extLst>
            <a:ext uri="{FF2B5EF4-FFF2-40B4-BE49-F238E27FC236}">
              <a16:creationId xmlns:a16="http://schemas.microsoft.com/office/drawing/2014/main" id="{996C5047-1B5D-4A09-A089-43CAA71D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4" y="0"/>
          <a:ext cx="1495907" cy="387168"/>
        </a:xfrm>
        <a:prstGeom prst="rect">
          <a:avLst/>
        </a:prstGeom>
      </xdr:spPr>
    </xdr:pic>
    <xdr:clientData/>
  </xdr:oneCellAnchor>
  <xdr:twoCellAnchor>
    <xdr:from>
      <xdr:col>4</xdr:col>
      <xdr:colOff>35718</xdr:colOff>
      <xdr:row>3</xdr:row>
      <xdr:rowOff>71438</xdr:rowOff>
    </xdr:from>
    <xdr:to>
      <xdr:col>117</xdr:col>
      <xdr:colOff>488984</xdr:colOff>
      <xdr:row>3</xdr:row>
      <xdr:rowOff>109538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B80E388-D13E-4EA8-8A84-75282A6D1A83}"/>
            </a:ext>
          </a:extLst>
        </xdr:cNvPr>
        <xdr:cNvGrpSpPr>
          <a:grpSpLocks/>
        </xdr:cNvGrpSpPr>
      </xdr:nvGrpSpPr>
      <xdr:grpSpPr bwMode="auto">
        <a:xfrm>
          <a:off x="2750343" y="726282"/>
          <a:ext cx="73629079" cy="38100"/>
          <a:chOff x="9" y="47"/>
          <a:chExt cx="791" cy="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6310B1A7-3D98-42F5-ADA2-D2A91AD4C7C7}"/>
              </a:ext>
            </a:extLst>
          </xdr:cNvPr>
          <xdr:cNvSpPr>
            <a:spLocks noChangeArrowheads="1"/>
          </xdr:cNvSpPr>
        </xdr:nvSpPr>
        <xdr:spPr bwMode="auto">
          <a:xfrm>
            <a:off x="9" y="47"/>
            <a:ext cx="466" cy="6"/>
          </a:xfrm>
          <a:prstGeom prst="rect">
            <a:avLst/>
          </a:prstGeom>
          <a:solidFill>
            <a:srgbClr val="002776"/>
          </a:solidFill>
          <a:ln w="6350">
            <a:noFill/>
            <a:miter lim="800000"/>
            <a:headEnd/>
            <a:tailEnd/>
          </a:ln>
        </xdr:spPr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8DC579E-B1B2-45B9-9424-7047CDC2822F}"/>
              </a:ext>
            </a:extLst>
          </xdr:cNvPr>
          <xdr:cNvSpPr>
            <a:spLocks noChangeArrowheads="1"/>
          </xdr:cNvSpPr>
        </xdr:nvSpPr>
        <xdr:spPr bwMode="auto">
          <a:xfrm flipH="1">
            <a:off x="449" y="47"/>
            <a:ext cx="95" cy="6"/>
          </a:xfrm>
          <a:prstGeom prst="rect">
            <a:avLst/>
          </a:prstGeom>
          <a:solidFill>
            <a:srgbClr val="4C669F"/>
          </a:solidFill>
          <a:ln w="6350">
            <a:noFill/>
            <a:miter lim="800000"/>
            <a:headEnd/>
            <a:tailEnd/>
          </a:ln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63B479AF-501D-4B39-A256-EBC691E675BF}"/>
              </a:ext>
            </a:extLst>
          </xdr:cNvPr>
          <xdr:cNvSpPr>
            <a:spLocks noChangeArrowheads="1"/>
          </xdr:cNvSpPr>
        </xdr:nvSpPr>
        <xdr:spPr bwMode="auto">
          <a:xfrm flipH="1">
            <a:off x="534" y="47"/>
            <a:ext cx="96" cy="6"/>
          </a:xfrm>
          <a:prstGeom prst="rect">
            <a:avLst/>
          </a:prstGeom>
          <a:solidFill>
            <a:srgbClr val="99A8C9"/>
          </a:solidFill>
          <a:ln w="6350" algn="ctr">
            <a:noFill/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FFCF214-7CC5-4E65-9D8C-2BE540A9D3B9}"/>
              </a:ext>
            </a:extLst>
          </xdr:cNvPr>
          <xdr:cNvSpPr>
            <a:spLocks noChangeArrowheads="1"/>
          </xdr:cNvSpPr>
        </xdr:nvSpPr>
        <xdr:spPr bwMode="auto">
          <a:xfrm flipH="1">
            <a:off x="710" y="47"/>
            <a:ext cx="90" cy="6"/>
          </a:xfrm>
          <a:prstGeom prst="rect">
            <a:avLst/>
          </a:prstGeom>
          <a:solidFill>
            <a:srgbClr val="002776"/>
          </a:solidFill>
          <a:ln w="6350">
            <a:noFill/>
            <a:miter lim="800000"/>
            <a:headEnd/>
            <a:tailEnd/>
          </a:ln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6F71D4E7-7236-4F31-82BA-F3BE846D629F}"/>
              </a:ext>
            </a:extLst>
          </xdr:cNvPr>
          <xdr:cNvSpPr>
            <a:spLocks noChangeArrowheads="1"/>
          </xdr:cNvSpPr>
        </xdr:nvSpPr>
        <xdr:spPr bwMode="auto">
          <a:xfrm flipH="1">
            <a:off x="624" y="47"/>
            <a:ext cx="92" cy="6"/>
          </a:xfrm>
          <a:prstGeom prst="rect">
            <a:avLst/>
          </a:prstGeom>
          <a:solidFill>
            <a:srgbClr val="7F92BA"/>
          </a:solidFill>
          <a:ln w="6350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9"/>
  <sheetViews>
    <sheetView tabSelected="1" view="pageBreakPreview" zoomScale="80" zoomScaleNormal="80" zoomScaleSheetLayoutView="80" workbookViewId="0">
      <pane ySplit="19" topLeftCell="A20" activePane="bottomLeft" state="frozen"/>
      <selection pane="bottomLeft" activeCell="F33" sqref="F33"/>
    </sheetView>
  </sheetViews>
  <sheetFormatPr defaultRowHeight="15" x14ac:dyDescent="0.25"/>
  <cols>
    <col min="1" max="1" width="3.140625" style="1" customWidth="1"/>
    <col min="2" max="3" width="9.140625" style="1"/>
    <col min="4" max="4" width="19.28515625" style="1" customWidth="1"/>
    <col min="5" max="5" width="14.28515625" style="1" customWidth="1"/>
    <col min="6" max="11" width="19.7109375" style="1" customWidth="1"/>
    <col min="12" max="12" width="9.140625" style="1"/>
    <col min="13" max="13" width="9.140625" style="22"/>
    <col min="14" max="14" width="9.140625" style="1"/>
    <col min="15" max="15" width="9.140625" style="16"/>
    <col min="16" max="16384" width="9.140625" style="1"/>
  </cols>
  <sheetData>
    <row r="2" spans="1:15" ht="20.25" x14ac:dyDescent="0.25">
      <c r="D2" s="6"/>
      <c r="E2" s="6" t="s">
        <v>0</v>
      </c>
    </row>
    <row r="3" spans="1:15" ht="15.75" x14ac:dyDescent="0.25">
      <c r="D3" s="2"/>
      <c r="E3" s="2" t="s">
        <v>1</v>
      </c>
    </row>
    <row r="6" spans="1:15" s="4" customFormat="1" x14ac:dyDescent="0.25">
      <c r="A6" s="3" t="s">
        <v>3</v>
      </c>
      <c r="M6" s="21"/>
      <c r="O6" s="17"/>
    </row>
    <row r="7" spans="1:15" s="7" customFormat="1" ht="14.25" x14ac:dyDescent="0.25">
      <c r="M7" s="23"/>
      <c r="O7" s="18"/>
    </row>
    <row r="8" spans="1:15" s="7" customFormat="1" ht="14.25" x14ac:dyDescent="0.25">
      <c r="A8" s="7" t="s">
        <v>4</v>
      </c>
      <c r="M8" s="23"/>
      <c r="O8" s="18"/>
    </row>
    <row r="9" spans="1:15" s="7" customFormat="1" ht="14.25" x14ac:dyDescent="0.25">
      <c r="M9" s="23"/>
      <c r="O9" s="18"/>
    </row>
    <row r="10" spans="1:15" s="7" customFormat="1" ht="14.25" x14ac:dyDescent="0.25">
      <c r="A10" s="8" t="s">
        <v>5</v>
      </c>
      <c r="E10" s="9">
        <v>2537.6</v>
      </c>
      <c r="G10" s="9"/>
      <c r="M10" s="23"/>
      <c r="O10" s="18"/>
    </row>
    <row r="11" spans="1:15" s="7" customFormat="1" ht="14.25" x14ac:dyDescent="0.25">
      <c r="A11" s="8" t="s">
        <v>6</v>
      </c>
      <c r="E11" s="9">
        <v>1551.5</v>
      </c>
      <c r="G11" s="9"/>
      <c r="M11" s="23"/>
      <c r="O11" s="18"/>
    </row>
    <row r="12" spans="1:15" s="7" customFormat="1" ht="14.25" x14ac:dyDescent="0.25">
      <c r="A12" s="8" t="s">
        <v>7</v>
      </c>
      <c r="E12" s="9">
        <v>433.6</v>
      </c>
      <c r="G12" s="9"/>
      <c r="M12" s="23"/>
      <c r="O12" s="18"/>
    </row>
    <row r="13" spans="1:15" s="7" customFormat="1" ht="14.25" x14ac:dyDescent="0.25">
      <c r="A13" s="8" t="s">
        <v>10</v>
      </c>
      <c r="E13" s="10">
        <f>SUM(E10:E12)</f>
        <v>4522.7</v>
      </c>
      <c r="M13" s="23"/>
      <c r="O13" s="18"/>
    </row>
    <row r="14" spans="1:15" s="7" customFormat="1" ht="14.25" x14ac:dyDescent="0.25">
      <c r="A14" s="8" t="s">
        <v>11</v>
      </c>
      <c r="E14" s="9">
        <v>1067</v>
      </c>
      <c r="G14" s="9"/>
      <c r="M14" s="23"/>
      <c r="O14" s="18"/>
    </row>
    <row r="15" spans="1:15" s="7" customFormat="1" thickBot="1" x14ac:dyDescent="0.3">
      <c r="A15" s="8" t="s">
        <v>9</v>
      </c>
      <c r="E15" s="11">
        <f>SUM(E13:E14)</f>
        <v>5589.7</v>
      </c>
      <c r="G15" s="9"/>
      <c r="M15" s="23"/>
      <c r="O15" s="18"/>
    </row>
    <row r="16" spans="1:15" s="7" customFormat="1" ht="14.25" x14ac:dyDescent="0.25">
      <c r="M16" s="23"/>
      <c r="O16" s="18"/>
    </row>
    <row r="17" spans="1:15" s="5" customFormat="1" x14ac:dyDescent="0.25">
      <c r="A17" s="3" t="s">
        <v>16</v>
      </c>
      <c r="M17" s="21"/>
      <c r="O17" s="19"/>
    </row>
    <row r="18" spans="1:15" s="7" customFormat="1" ht="14.25" x14ac:dyDescent="0.25">
      <c r="M18" s="23"/>
      <c r="O18" s="18"/>
    </row>
    <row r="19" spans="1:15" s="7" customFormat="1" ht="28.5" customHeight="1" x14ac:dyDescent="0.25">
      <c r="F19" s="12" t="s">
        <v>12</v>
      </c>
      <c r="G19" s="12" t="s">
        <v>13</v>
      </c>
      <c r="H19" s="12" t="s">
        <v>30</v>
      </c>
      <c r="I19" s="12" t="s">
        <v>14</v>
      </c>
      <c r="J19" s="12" t="s">
        <v>8</v>
      </c>
      <c r="K19" s="12" t="s">
        <v>15</v>
      </c>
      <c r="M19" s="23"/>
      <c r="O19" s="20"/>
    </row>
    <row r="20" spans="1:15" s="7" customFormat="1" ht="14.25" x14ac:dyDescent="0.25">
      <c r="A20" s="13" t="s">
        <v>2</v>
      </c>
      <c r="F20" s="14"/>
      <c r="G20" s="14"/>
      <c r="H20" s="14"/>
      <c r="I20" s="14"/>
      <c r="J20" s="14"/>
      <c r="K20" s="14"/>
      <c r="M20" s="23"/>
      <c r="O20" s="20"/>
    </row>
    <row r="21" spans="1:15" s="7" customFormat="1" ht="14.25" x14ac:dyDescent="0.25">
      <c r="B21" s="7" t="s">
        <v>17</v>
      </c>
      <c r="F21" s="24">
        <v>0</v>
      </c>
      <c r="G21" s="24">
        <v>127.5</v>
      </c>
      <c r="H21" s="24">
        <v>7.3</v>
      </c>
      <c r="I21" s="24">
        <v>134.80000000000001</v>
      </c>
      <c r="J21" s="24">
        <v>32.9</v>
      </c>
      <c r="K21" s="24">
        <v>167.7</v>
      </c>
      <c r="M21" s="23"/>
      <c r="O21" s="18"/>
    </row>
    <row r="22" spans="1:15" s="7" customFormat="1" ht="14.25" x14ac:dyDescent="0.25">
      <c r="B22" s="7" t="s">
        <v>18</v>
      </c>
      <c r="F22" s="24">
        <v>0</v>
      </c>
      <c r="G22" s="24">
        <v>0</v>
      </c>
      <c r="H22" s="24">
        <v>0.1</v>
      </c>
      <c r="I22" s="24">
        <v>0.1</v>
      </c>
      <c r="J22" s="24">
        <v>0</v>
      </c>
      <c r="K22" s="24">
        <v>0.1</v>
      </c>
      <c r="M22" s="23"/>
      <c r="O22" s="18"/>
    </row>
    <row r="23" spans="1:15" s="7" customFormat="1" ht="14.25" x14ac:dyDescent="0.25">
      <c r="B23" s="7" t="s">
        <v>19</v>
      </c>
      <c r="F23" s="24">
        <v>0</v>
      </c>
      <c r="G23" s="24">
        <v>62.8</v>
      </c>
      <c r="H23" s="24">
        <v>2.4</v>
      </c>
      <c r="I23" s="24">
        <v>65.2</v>
      </c>
      <c r="J23" s="24">
        <v>24.8</v>
      </c>
      <c r="K23" s="24">
        <v>90</v>
      </c>
      <c r="M23" s="23"/>
      <c r="O23" s="18"/>
    </row>
    <row r="24" spans="1:15" s="7" customFormat="1" ht="14.25" x14ac:dyDescent="0.25">
      <c r="B24" s="7" t="s">
        <v>20</v>
      </c>
      <c r="F24" s="24">
        <v>0</v>
      </c>
      <c r="G24" s="24">
        <v>0</v>
      </c>
      <c r="H24" s="24">
        <v>0.9</v>
      </c>
      <c r="I24" s="24">
        <v>0.9</v>
      </c>
      <c r="J24" s="24">
        <v>1.5</v>
      </c>
      <c r="K24" s="24">
        <v>2.4</v>
      </c>
      <c r="M24" s="23"/>
      <c r="O24" s="18"/>
    </row>
    <row r="25" spans="1:15" s="7" customFormat="1" ht="14.25" x14ac:dyDescent="0.25">
      <c r="B25" s="7" t="s">
        <v>21</v>
      </c>
      <c r="F25" s="24">
        <v>0</v>
      </c>
      <c r="G25" s="24">
        <v>58.1</v>
      </c>
      <c r="H25" s="24">
        <v>1.8</v>
      </c>
      <c r="I25" s="24">
        <v>59.9</v>
      </c>
      <c r="J25" s="24">
        <v>8.4</v>
      </c>
      <c r="K25" s="24">
        <v>68.2</v>
      </c>
      <c r="M25" s="23"/>
      <c r="O25" s="18"/>
    </row>
    <row r="26" spans="1:15" s="7" customFormat="1" ht="14.25" x14ac:dyDescent="0.25">
      <c r="B26" s="7" t="s">
        <v>22</v>
      </c>
      <c r="F26" s="24">
        <v>0</v>
      </c>
      <c r="G26" s="24">
        <v>147</v>
      </c>
      <c r="H26" s="24">
        <v>4.0999999999999996</v>
      </c>
      <c r="I26" s="24">
        <v>151.1</v>
      </c>
      <c r="J26" s="24">
        <v>19.7</v>
      </c>
      <c r="K26" s="24">
        <v>170.9</v>
      </c>
      <c r="M26" s="23"/>
      <c r="O26" s="18"/>
    </row>
    <row r="27" spans="1:15" s="7" customFormat="1" ht="14.25" x14ac:dyDescent="0.25">
      <c r="B27" s="7" t="s">
        <v>23</v>
      </c>
      <c r="F27" s="24">
        <v>311.7</v>
      </c>
      <c r="G27" s="24">
        <v>214.5</v>
      </c>
      <c r="H27" s="24">
        <v>15</v>
      </c>
      <c r="I27" s="24">
        <v>541.20000000000005</v>
      </c>
      <c r="J27" s="24">
        <v>10.8</v>
      </c>
      <c r="K27" s="24">
        <v>552</v>
      </c>
      <c r="M27" s="23"/>
      <c r="O27" s="18"/>
    </row>
    <row r="28" spans="1:15" s="7" customFormat="1" ht="14.25" x14ac:dyDescent="0.25">
      <c r="B28" s="7" t="s">
        <v>24</v>
      </c>
      <c r="F28" s="24">
        <v>215.2</v>
      </c>
      <c r="G28" s="24">
        <v>46</v>
      </c>
      <c r="H28" s="24">
        <v>5</v>
      </c>
      <c r="I28" s="24">
        <v>266.3</v>
      </c>
      <c r="J28" s="24">
        <v>20.9</v>
      </c>
      <c r="K28" s="24">
        <v>287.2</v>
      </c>
      <c r="M28" s="23"/>
      <c r="O28" s="18"/>
    </row>
    <row r="29" spans="1:15" s="7" customFormat="1" ht="14.25" x14ac:dyDescent="0.25">
      <c r="B29" s="7" t="s">
        <v>26</v>
      </c>
      <c r="F29" s="24">
        <v>0</v>
      </c>
      <c r="G29" s="24">
        <v>0</v>
      </c>
      <c r="H29" s="24">
        <v>56.199999999999996</v>
      </c>
      <c r="I29" s="24">
        <v>56.099999999999774</v>
      </c>
      <c r="J29" s="24">
        <v>24.8</v>
      </c>
      <c r="K29" s="24">
        <v>80.900000000000233</v>
      </c>
      <c r="M29" s="23"/>
      <c r="O29" s="18"/>
    </row>
    <row r="30" spans="1:15" s="7" customFormat="1" ht="14.25" x14ac:dyDescent="0.25">
      <c r="B30" s="7" t="s">
        <v>25</v>
      </c>
      <c r="F30" s="24">
        <v>0</v>
      </c>
      <c r="G30" s="24">
        <v>0</v>
      </c>
      <c r="H30" s="24">
        <v>0.5</v>
      </c>
      <c r="I30" s="24">
        <v>0.5</v>
      </c>
      <c r="J30" s="24">
        <v>1.3</v>
      </c>
      <c r="K30" s="24">
        <v>1.8</v>
      </c>
      <c r="M30" s="23"/>
      <c r="O30" s="18"/>
    </row>
    <row r="31" spans="1:15" s="7" customFormat="1" ht="14.25" x14ac:dyDescent="0.25">
      <c r="B31" s="15" t="s">
        <v>27</v>
      </c>
      <c r="C31" s="15"/>
      <c r="D31" s="15"/>
      <c r="E31" s="15"/>
      <c r="F31" s="25">
        <v>526.9</v>
      </c>
      <c r="G31" s="25">
        <v>655.9</v>
      </c>
      <c r="H31" s="25">
        <v>93.3</v>
      </c>
      <c r="I31" s="25">
        <v>1276.0999999999997</v>
      </c>
      <c r="J31" s="25">
        <v>145.10000000000002</v>
      </c>
      <c r="K31" s="25">
        <v>1421.2000000000003</v>
      </c>
      <c r="M31" s="23"/>
      <c r="O31" s="18"/>
    </row>
    <row r="32" spans="1:15" s="7" customFormat="1" ht="14.25" x14ac:dyDescent="0.25">
      <c r="F32" s="24"/>
      <c r="G32" s="24"/>
      <c r="H32" s="24"/>
      <c r="I32" s="24"/>
      <c r="J32" s="24"/>
      <c r="K32" s="24"/>
      <c r="M32" s="23"/>
      <c r="O32" s="18"/>
    </row>
    <row r="33" spans="1:15" s="7" customFormat="1" ht="14.25" x14ac:dyDescent="0.25">
      <c r="A33" s="13" t="s">
        <v>28</v>
      </c>
      <c r="F33" s="24"/>
      <c r="G33" s="24"/>
      <c r="H33" s="24"/>
      <c r="I33" s="24"/>
      <c r="J33" s="24"/>
      <c r="K33" s="24"/>
      <c r="M33" s="23"/>
      <c r="O33" s="18"/>
    </row>
    <row r="34" spans="1:15" s="7" customFormat="1" ht="14.25" x14ac:dyDescent="0.25">
      <c r="B34" s="7" t="s">
        <v>77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M34" s="23"/>
      <c r="O34" s="18"/>
    </row>
    <row r="35" spans="1:15" s="7" customFormat="1" ht="14.25" x14ac:dyDescent="0.25">
      <c r="B35" s="7" t="s">
        <v>78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M35" s="23"/>
      <c r="O35" s="18"/>
    </row>
    <row r="36" spans="1:15" s="7" customFormat="1" ht="14.25" x14ac:dyDescent="0.25">
      <c r="B36" s="7" t="s">
        <v>26</v>
      </c>
      <c r="F36" s="24">
        <v>429</v>
      </c>
      <c r="G36" s="24">
        <v>318</v>
      </c>
      <c r="H36" s="24">
        <v>2.5</v>
      </c>
      <c r="I36" s="24">
        <v>749.5</v>
      </c>
      <c r="J36" s="24">
        <v>19.8</v>
      </c>
      <c r="K36" s="24">
        <v>769.3</v>
      </c>
      <c r="M36" s="23"/>
      <c r="O36" s="18"/>
    </row>
    <row r="37" spans="1:15" s="7" customFormat="1" ht="14.25" x14ac:dyDescent="0.25">
      <c r="B37" s="15" t="s">
        <v>27</v>
      </c>
      <c r="C37" s="15"/>
      <c r="D37" s="15"/>
      <c r="E37" s="15"/>
      <c r="F37" s="25">
        <v>429</v>
      </c>
      <c r="G37" s="25">
        <v>318</v>
      </c>
      <c r="H37" s="25">
        <v>2.5</v>
      </c>
      <c r="I37" s="25">
        <v>749.5</v>
      </c>
      <c r="J37" s="25">
        <v>19.8</v>
      </c>
      <c r="K37" s="25">
        <v>769.3</v>
      </c>
      <c r="M37" s="23"/>
      <c r="O37" s="18"/>
    </row>
    <row r="38" spans="1:15" s="7" customFormat="1" ht="14.25" x14ac:dyDescent="0.25">
      <c r="F38" s="24"/>
      <c r="G38" s="24"/>
      <c r="H38" s="24"/>
      <c r="I38" s="24"/>
      <c r="J38" s="24"/>
      <c r="K38" s="24"/>
      <c r="M38" s="23"/>
      <c r="O38" s="18"/>
    </row>
    <row r="39" spans="1:15" s="7" customFormat="1" ht="14.25" x14ac:dyDescent="0.25">
      <c r="A39" s="13" t="s">
        <v>29</v>
      </c>
      <c r="F39" s="24"/>
      <c r="G39" s="24"/>
      <c r="H39" s="24"/>
      <c r="I39" s="24"/>
      <c r="J39" s="24"/>
      <c r="K39" s="24"/>
      <c r="M39" s="23"/>
      <c r="O39" s="18"/>
    </row>
    <row r="40" spans="1:15" s="7" customFormat="1" ht="14.25" x14ac:dyDescent="0.25">
      <c r="B40" s="7" t="s">
        <v>31</v>
      </c>
      <c r="F40" s="24">
        <v>0</v>
      </c>
      <c r="G40" s="24">
        <v>26.2</v>
      </c>
      <c r="H40" s="24">
        <v>51.7</v>
      </c>
      <c r="I40" s="24">
        <v>77.900000000000006</v>
      </c>
      <c r="J40" s="24">
        <v>33.299999999999997</v>
      </c>
      <c r="K40" s="24">
        <v>111.2</v>
      </c>
      <c r="M40" s="23"/>
      <c r="O40" s="18"/>
    </row>
    <row r="41" spans="1:15" s="7" customFormat="1" ht="14.25" x14ac:dyDescent="0.25">
      <c r="B41" s="7" t="s">
        <v>32</v>
      </c>
      <c r="F41" s="24">
        <v>0</v>
      </c>
      <c r="G41" s="24">
        <v>3.4</v>
      </c>
      <c r="H41" s="24">
        <v>14.8</v>
      </c>
      <c r="I41" s="24">
        <v>18.3</v>
      </c>
      <c r="J41" s="24">
        <v>11.9</v>
      </c>
      <c r="K41" s="24">
        <v>30.2</v>
      </c>
      <c r="M41" s="23"/>
      <c r="O41" s="18"/>
    </row>
    <row r="42" spans="1:15" s="7" customFormat="1" ht="14.25" x14ac:dyDescent="0.25">
      <c r="B42" s="7" t="s">
        <v>33</v>
      </c>
      <c r="F42" s="24">
        <v>0</v>
      </c>
      <c r="G42" s="24">
        <v>0.9</v>
      </c>
      <c r="H42" s="24">
        <v>3.3</v>
      </c>
      <c r="I42" s="24">
        <v>4.2</v>
      </c>
      <c r="J42" s="24">
        <v>11.2</v>
      </c>
      <c r="K42" s="24">
        <v>15.4</v>
      </c>
      <c r="M42" s="23"/>
      <c r="O42" s="18"/>
    </row>
    <row r="43" spans="1:15" s="7" customFormat="1" ht="14.25" x14ac:dyDescent="0.25">
      <c r="B43" s="7" t="s">
        <v>26</v>
      </c>
      <c r="F43" s="24">
        <v>0</v>
      </c>
      <c r="G43" s="24">
        <v>0</v>
      </c>
      <c r="H43" s="24">
        <v>2.5</v>
      </c>
      <c r="I43" s="24">
        <v>2.4</v>
      </c>
      <c r="J43" s="24">
        <v>7.2</v>
      </c>
      <c r="K43" s="24">
        <v>9.6</v>
      </c>
      <c r="M43" s="23"/>
      <c r="O43" s="18"/>
    </row>
    <row r="44" spans="1:15" s="7" customFormat="1" ht="14.25" x14ac:dyDescent="0.25">
      <c r="B44" s="7" t="s">
        <v>25</v>
      </c>
      <c r="F44" s="24">
        <v>0</v>
      </c>
      <c r="G44" s="24">
        <v>0</v>
      </c>
      <c r="H44" s="24">
        <v>0.4</v>
      </c>
      <c r="I44" s="24">
        <v>0.4</v>
      </c>
      <c r="J44" s="24">
        <v>0.6</v>
      </c>
      <c r="K44" s="24">
        <v>1</v>
      </c>
      <c r="M44" s="23"/>
      <c r="O44" s="18"/>
    </row>
    <row r="45" spans="1:15" s="7" customFormat="1" ht="14.25" x14ac:dyDescent="0.25">
      <c r="B45" s="15" t="s">
        <v>27</v>
      </c>
      <c r="F45" s="25">
        <v>0</v>
      </c>
      <c r="G45" s="25">
        <v>30.499999999999996</v>
      </c>
      <c r="H45" s="25">
        <v>72.7</v>
      </c>
      <c r="I45" s="25">
        <v>103.20000000000002</v>
      </c>
      <c r="J45" s="25">
        <v>64.199999999999989</v>
      </c>
      <c r="K45" s="25">
        <v>167.4</v>
      </c>
      <c r="M45" s="23"/>
      <c r="O45" s="18"/>
    </row>
    <row r="46" spans="1:15" s="7" customFormat="1" ht="14.25" x14ac:dyDescent="0.25">
      <c r="F46" s="24"/>
      <c r="G46" s="24"/>
      <c r="H46" s="24"/>
      <c r="I46" s="24"/>
      <c r="J46" s="24"/>
      <c r="K46" s="24"/>
      <c r="M46" s="23"/>
      <c r="O46" s="18"/>
    </row>
    <row r="47" spans="1:15" s="7" customFormat="1" ht="14.25" x14ac:dyDescent="0.25">
      <c r="A47" s="13" t="s">
        <v>34</v>
      </c>
      <c r="F47" s="24"/>
      <c r="G47" s="24"/>
      <c r="H47" s="24"/>
      <c r="I47" s="24"/>
      <c r="J47" s="24"/>
      <c r="K47" s="24"/>
      <c r="M47" s="23"/>
      <c r="O47" s="18"/>
    </row>
    <row r="48" spans="1:15" s="7" customFormat="1" ht="14.25" x14ac:dyDescent="0.25">
      <c r="B48" s="7" t="s">
        <v>35</v>
      </c>
      <c r="F48" s="24">
        <v>0</v>
      </c>
      <c r="G48" s="24">
        <v>0</v>
      </c>
      <c r="H48" s="24">
        <v>4.8</v>
      </c>
      <c r="I48" s="24">
        <v>4.8</v>
      </c>
      <c r="J48" s="24">
        <v>13.2</v>
      </c>
      <c r="K48" s="24">
        <v>18</v>
      </c>
      <c r="M48" s="23"/>
      <c r="O48" s="18"/>
    </row>
    <row r="49" spans="1:15" s="7" customFormat="1" ht="14.25" x14ac:dyDescent="0.25">
      <c r="B49" s="7" t="s">
        <v>36</v>
      </c>
      <c r="F49" s="24">
        <v>0</v>
      </c>
      <c r="G49" s="24">
        <v>0</v>
      </c>
      <c r="H49" s="24">
        <v>1.8</v>
      </c>
      <c r="I49" s="24">
        <v>1.8</v>
      </c>
      <c r="J49" s="24">
        <v>1.7</v>
      </c>
      <c r="K49" s="24">
        <v>3.5</v>
      </c>
      <c r="M49" s="23"/>
      <c r="O49" s="18"/>
    </row>
    <row r="50" spans="1:15" s="7" customFormat="1" ht="14.25" x14ac:dyDescent="0.25">
      <c r="B50" s="7" t="s">
        <v>37</v>
      </c>
      <c r="F50" s="24">
        <v>0</v>
      </c>
      <c r="G50" s="24">
        <v>11.3</v>
      </c>
      <c r="H50" s="24">
        <v>3.4</v>
      </c>
      <c r="I50" s="24">
        <v>14.7</v>
      </c>
      <c r="J50" s="24">
        <v>10.199999999999999</v>
      </c>
      <c r="K50" s="24">
        <v>24.9</v>
      </c>
      <c r="M50" s="23"/>
      <c r="O50" s="18"/>
    </row>
    <row r="51" spans="1:15" s="7" customFormat="1" ht="14.25" x14ac:dyDescent="0.25">
      <c r="B51" s="7" t="s">
        <v>26</v>
      </c>
      <c r="F51" s="24">
        <v>0</v>
      </c>
      <c r="G51" s="24">
        <v>0</v>
      </c>
      <c r="H51" s="24">
        <v>0.9</v>
      </c>
      <c r="I51" s="24">
        <v>0.9</v>
      </c>
      <c r="J51" s="24">
        <v>4.8</v>
      </c>
      <c r="K51" s="24">
        <v>5.7</v>
      </c>
      <c r="M51" s="23"/>
      <c r="O51" s="18"/>
    </row>
    <row r="52" spans="1:15" s="7" customFormat="1" ht="14.25" x14ac:dyDescent="0.25">
      <c r="B52" s="7" t="s">
        <v>59</v>
      </c>
      <c r="F52" s="24">
        <v>0.5</v>
      </c>
      <c r="G52" s="24">
        <v>0</v>
      </c>
      <c r="H52" s="24">
        <v>1.1999999999999993</v>
      </c>
      <c r="I52" s="24">
        <v>1.7000000000000028</v>
      </c>
      <c r="J52" s="24">
        <v>0.8</v>
      </c>
      <c r="K52" s="24">
        <v>2.5</v>
      </c>
      <c r="M52" s="23"/>
      <c r="O52" s="18"/>
    </row>
    <row r="53" spans="1:15" s="7" customFormat="1" ht="14.25" x14ac:dyDescent="0.25">
      <c r="B53" s="7" t="s">
        <v>25</v>
      </c>
      <c r="F53" s="24">
        <v>0</v>
      </c>
      <c r="G53" s="24">
        <v>0</v>
      </c>
      <c r="H53" s="24">
        <v>0</v>
      </c>
      <c r="I53" s="24">
        <v>0</v>
      </c>
      <c r="J53" s="24">
        <v>1.3</v>
      </c>
      <c r="K53" s="24">
        <v>1.3</v>
      </c>
      <c r="M53" s="23"/>
      <c r="O53" s="18"/>
    </row>
    <row r="54" spans="1:15" s="7" customFormat="1" ht="14.25" x14ac:dyDescent="0.25">
      <c r="B54" s="15" t="s">
        <v>27</v>
      </c>
      <c r="F54" s="25">
        <v>0.5</v>
      </c>
      <c r="G54" s="25">
        <v>11.3</v>
      </c>
      <c r="H54" s="25">
        <v>12.1</v>
      </c>
      <c r="I54" s="25">
        <v>23.9</v>
      </c>
      <c r="J54" s="25">
        <v>32</v>
      </c>
      <c r="K54" s="25">
        <v>55.9</v>
      </c>
      <c r="M54" s="23"/>
      <c r="O54" s="18"/>
    </row>
    <row r="55" spans="1:15" s="7" customFormat="1" ht="14.25" x14ac:dyDescent="0.25">
      <c r="F55" s="24"/>
      <c r="G55" s="24"/>
      <c r="H55" s="24"/>
      <c r="I55" s="24"/>
      <c r="J55" s="24"/>
      <c r="K55" s="24"/>
      <c r="M55" s="23"/>
      <c r="O55" s="18"/>
    </row>
    <row r="56" spans="1:15" s="7" customFormat="1" ht="14.25" x14ac:dyDescent="0.25">
      <c r="A56" s="13" t="s">
        <v>38</v>
      </c>
      <c r="F56" s="24"/>
      <c r="G56" s="24"/>
      <c r="H56" s="24"/>
      <c r="I56" s="24"/>
      <c r="J56" s="24"/>
      <c r="K56" s="24"/>
      <c r="M56" s="23"/>
      <c r="O56" s="18"/>
    </row>
    <row r="57" spans="1:15" s="7" customFormat="1" ht="14.25" x14ac:dyDescent="0.25">
      <c r="B57" s="7" t="s">
        <v>39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M57" s="23"/>
      <c r="O57" s="18"/>
    </row>
    <row r="58" spans="1:15" s="7" customFormat="1" ht="14.25" x14ac:dyDescent="0.25">
      <c r="B58" s="7" t="s">
        <v>40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M58" s="23"/>
      <c r="O58" s="18"/>
    </row>
    <row r="59" spans="1:15" s="7" customFormat="1" ht="14.25" x14ac:dyDescent="0.25">
      <c r="B59" s="7" t="s">
        <v>41</v>
      </c>
      <c r="F59" s="24">
        <v>326.7</v>
      </c>
      <c r="G59" s="24">
        <v>51.9</v>
      </c>
      <c r="H59" s="24">
        <v>47.6</v>
      </c>
      <c r="I59" s="24">
        <v>426.3</v>
      </c>
      <c r="J59" s="24">
        <v>35.200000000000003</v>
      </c>
      <c r="K59" s="24">
        <v>461.5</v>
      </c>
      <c r="M59" s="23"/>
      <c r="O59" s="18"/>
    </row>
    <row r="60" spans="1:15" s="7" customFormat="1" ht="14.25" x14ac:dyDescent="0.25">
      <c r="B60" s="7" t="s">
        <v>26</v>
      </c>
      <c r="F60" s="24">
        <v>45.599999999999994</v>
      </c>
      <c r="G60" s="24">
        <v>6.3000000000000016</v>
      </c>
      <c r="H60" s="24">
        <v>25.3</v>
      </c>
      <c r="I60" s="24">
        <v>77.099999999999994</v>
      </c>
      <c r="J60" s="24">
        <v>97</v>
      </c>
      <c r="K60" s="24">
        <v>174.1</v>
      </c>
      <c r="M60" s="23"/>
      <c r="O60" s="18"/>
    </row>
    <row r="61" spans="1:15" s="7" customFormat="1" ht="14.25" x14ac:dyDescent="0.25">
      <c r="B61" s="15" t="s">
        <v>27</v>
      </c>
      <c r="F61" s="25">
        <v>372.29999999999995</v>
      </c>
      <c r="G61" s="25">
        <v>58.2</v>
      </c>
      <c r="H61" s="25">
        <v>72.900000000000006</v>
      </c>
      <c r="I61" s="25">
        <v>503.4</v>
      </c>
      <c r="J61" s="25">
        <v>132.19999999999999</v>
      </c>
      <c r="K61" s="25">
        <v>635.6</v>
      </c>
      <c r="M61" s="23"/>
      <c r="O61" s="18"/>
    </row>
    <row r="62" spans="1:15" s="7" customFormat="1" ht="14.25" x14ac:dyDescent="0.25">
      <c r="F62" s="24"/>
      <c r="G62" s="24"/>
      <c r="H62" s="24"/>
      <c r="I62" s="24"/>
      <c r="J62" s="24"/>
      <c r="K62" s="24"/>
      <c r="M62" s="23"/>
      <c r="O62" s="18"/>
    </row>
    <row r="63" spans="1:15" s="7" customFormat="1" ht="14.25" x14ac:dyDescent="0.25">
      <c r="A63" s="13" t="s">
        <v>42</v>
      </c>
      <c r="F63" s="24"/>
      <c r="G63" s="24"/>
      <c r="H63" s="24"/>
      <c r="I63" s="24"/>
      <c r="J63" s="24"/>
      <c r="K63" s="24"/>
      <c r="M63" s="23"/>
      <c r="O63" s="18"/>
    </row>
    <row r="64" spans="1:15" s="7" customFormat="1" ht="14.25" x14ac:dyDescent="0.25">
      <c r="B64" s="7" t="s">
        <v>43</v>
      </c>
      <c r="F64" s="24">
        <v>276.7</v>
      </c>
      <c r="G64" s="24">
        <v>208.6</v>
      </c>
      <c r="H64" s="24">
        <v>64.900000000000006</v>
      </c>
      <c r="I64" s="24">
        <v>550.20000000000005</v>
      </c>
      <c r="J64" s="24">
        <v>0</v>
      </c>
      <c r="K64" s="24">
        <v>550.20000000000005</v>
      </c>
      <c r="M64" s="23"/>
      <c r="O64" s="18"/>
    </row>
    <row r="65" spans="1:15" s="7" customFormat="1" ht="14.25" x14ac:dyDescent="0.25">
      <c r="B65" s="15" t="s">
        <v>27</v>
      </c>
      <c r="F65" s="25">
        <v>276.7</v>
      </c>
      <c r="G65" s="25">
        <v>208.6</v>
      </c>
      <c r="H65" s="25">
        <v>64.900000000000006</v>
      </c>
      <c r="I65" s="25">
        <v>550.20000000000005</v>
      </c>
      <c r="J65" s="25">
        <v>0</v>
      </c>
      <c r="K65" s="25">
        <v>550.20000000000005</v>
      </c>
      <c r="M65" s="23"/>
      <c r="O65" s="18"/>
    </row>
    <row r="66" spans="1:15" s="7" customFormat="1" ht="14.25" x14ac:dyDescent="0.25">
      <c r="F66" s="24"/>
      <c r="G66" s="24"/>
      <c r="H66" s="24"/>
      <c r="I66" s="24"/>
      <c r="J66" s="24"/>
      <c r="K66" s="24"/>
      <c r="M66" s="23"/>
      <c r="O66" s="18"/>
    </row>
    <row r="67" spans="1:15" s="7" customFormat="1" ht="14.25" x14ac:dyDescent="0.25">
      <c r="A67" s="13" t="s">
        <v>44</v>
      </c>
      <c r="F67" s="24"/>
      <c r="G67" s="24"/>
      <c r="H67" s="24"/>
      <c r="I67" s="24"/>
      <c r="J67" s="24"/>
      <c r="K67" s="24"/>
      <c r="M67" s="23"/>
      <c r="O67" s="18"/>
    </row>
    <row r="68" spans="1:15" s="7" customFormat="1" ht="14.25" x14ac:dyDescent="0.25">
      <c r="B68" s="7" t="s">
        <v>60</v>
      </c>
      <c r="F68" s="24">
        <v>145.30000000000001</v>
      </c>
      <c r="G68" s="24">
        <v>86.5</v>
      </c>
      <c r="H68" s="24">
        <v>9.8000000000000007</v>
      </c>
      <c r="I68" s="24">
        <v>241.6</v>
      </c>
      <c r="J68" s="24">
        <v>104.9</v>
      </c>
      <c r="K68" s="24">
        <v>346.5</v>
      </c>
      <c r="M68" s="23"/>
      <c r="O68" s="18"/>
    </row>
    <row r="69" spans="1:15" s="7" customFormat="1" ht="14.25" x14ac:dyDescent="0.25">
      <c r="B69" s="7" t="s">
        <v>45</v>
      </c>
      <c r="F69" s="24">
        <v>12.8</v>
      </c>
      <c r="G69" s="24">
        <v>0</v>
      </c>
      <c r="H69" s="24">
        <v>12.8</v>
      </c>
      <c r="I69" s="24">
        <v>25.6</v>
      </c>
      <c r="J69" s="24">
        <v>25.3</v>
      </c>
      <c r="K69" s="24">
        <v>51</v>
      </c>
      <c r="M69" s="23"/>
      <c r="O69" s="18"/>
    </row>
    <row r="70" spans="1:15" s="7" customFormat="1" ht="14.25" x14ac:dyDescent="0.25">
      <c r="B70" s="7" t="s">
        <v>26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-0.10000000000002274</v>
      </c>
      <c r="M70" s="23"/>
      <c r="O70" s="18"/>
    </row>
    <row r="71" spans="1:15" s="7" customFormat="1" ht="14.25" x14ac:dyDescent="0.25">
      <c r="B71" s="15" t="s">
        <v>27</v>
      </c>
      <c r="F71" s="25">
        <v>158.10000000000002</v>
      </c>
      <c r="G71" s="25">
        <v>86.5</v>
      </c>
      <c r="H71" s="25">
        <v>22.6</v>
      </c>
      <c r="I71" s="25">
        <v>267.2</v>
      </c>
      <c r="J71" s="25">
        <v>130.20000000000002</v>
      </c>
      <c r="K71" s="25">
        <v>397.4</v>
      </c>
      <c r="M71" s="23"/>
      <c r="O71" s="18"/>
    </row>
    <row r="72" spans="1:15" s="7" customFormat="1" ht="14.25" x14ac:dyDescent="0.25">
      <c r="F72" s="9"/>
      <c r="G72" s="9"/>
      <c r="H72" s="9"/>
      <c r="I72" s="9"/>
      <c r="J72" s="9"/>
      <c r="K72" s="9"/>
      <c r="M72" s="23"/>
      <c r="O72" s="18"/>
    </row>
    <row r="73" spans="1:15" s="7" customFormat="1" ht="14.25" x14ac:dyDescent="0.25">
      <c r="A73" s="13" t="s">
        <v>46</v>
      </c>
      <c r="F73" s="9"/>
      <c r="G73" s="9"/>
      <c r="H73" s="9"/>
      <c r="I73" s="9"/>
      <c r="J73" s="9"/>
      <c r="K73" s="9"/>
      <c r="M73" s="23"/>
      <c r="O73" s="18"/>
    </row>
    <row r="74" spans="1:15" s="7" customFormat="1" ht="14.25" x14ac:dyDescent="0.25">
      <c r="B74" s="7" t="s">
        <v>47</v>
      </c>
      <c r="F74" s="24">
        <v>0</v>
      </c>
      <c r="G74" s="24">
        <v>0</v>
      </c>
      <c r="H74" s="24">
        <v>1.8</v>
      </c>
      <c r="I74" s="24">
        <v>1.8</v>
      </c>
      <c r="J74" s="24">
        <v>3.7</v>
      </c>
      <c r="K74" s="24">
        <v>5.5</v>
      </c>
      <c r="M74" s="23"/>
      <c r="O74" s="18"/>
    </row>
    <row r="75" spans="1:15" s="7" customFormat="1" ht="14.25" x14ac:dyDescent="0.25">
      <c r="B75" s="7" t="s">
        <v>26</v>
      </c>
      <c r="F75" s="24">
        <v>0</v>
      </c>
      <c r="G75" s="24">
        <v>0</v>
      </c>
      <c r="H75" s="24">
        <v>0.1</v>
      </c>
      <c r="I75" s="24">
        <v>0.1</v>
      </c>
      <c r="J75" s="24">
        <v>0</v>
      </c>
      <c r="K75" s="24">
        <v>0.1</v>
      </c>
      <c r="M75" s="23"/>
      <c r="O75" s="18"/>
    </row>
    <row r="76" spans="1:15" s="7" customFormat="1" ht="14.25" x14ac:dyDescent="0.25">
      <c r="B76" s="7" t="s">
        <v>25</v>
      </c>
      <c r="F76" s="24">
        <v>0</v>
      </c>
      <c r="G76" s="24">
        <v>0</v>
      </c>
      <c r="H76" s="24">
        <v>0.1</v>
      </c>
      <c r="I76" s="24">
        <v>0.1</v>
      </c>
      <c r="J76" s="24">
        <v>0.3</v>
      </c>
      <c r="K76" s="24">
        <v>0.4</v>
      </c>
      <c r="M76" s="23"/>
      <c r="O76" s="18"/>
    </row>
    <row r="77" spans="1:15" s="7" customFormat="1" ht="14.25" x14ac:dyDescent="0.25">
      <c r="B77" s="15" t="s">
        <v>27</v>
      </c>
      <c r="F77" s="25">
        <v>0</v>
      </c>
      <c r="G77" s="25">
        <v>0</v>
      </c>
      <c r="H77" s="25">
        <v>2</v>
      </c>
      <c r="I77" s="25">
        <v>2</v>
      </c>
      <c r="J77" s="25">
        <v>4</v>
      </c>
      <c r="K77" s="25">
        <v>6</v>
      </c>
      <c r="M77" s="23"/>
      <c r="O77" s="18"/>
    </row>
    <row r="78" spans="1:15" s="7" customFormat="1" ht="14.25" x14ac:dyDescent="0.25">
      <c r="F78" s="9"/>
      <c r="G78" s="9"/>
      <c r="H78" s="9"/>
      <c r="I78" s="9"/>
      <c r="J78" s="9"/>
      <c r="K78" s="9"/>
      <c r="M78" s="23"/>
      <c r="O78" s="18"/>
    </row>
    <row r="79" spans="1:15" s="7" customFormat="1" ht="14.25" x14ac:dyDescent="0.25">
      <c r="A79" s="13" t="s">
        <v>48</v>
      </c>
      <c r="F79" s="9"/>
      <c r="G79" s="9"/>
      <c r="H79" s="9"/>
      <c r="I79" s="9"/>
      <c r="J79" s="9"/>
      <c r="K79" s="9"/>
      <c r="M79" s="23"/>
      <c r="O79" s="18"/>
    </row>
    <row r="80" spans="1:15" s="7" customFormat="1" ht="14.25" x14ac:dyDescent="0.25">
      <c r="B80" s="7" t="s">
        <v>26</v>
      </c>
      <c r="F80" s="24">
        <v>8.3000000000000007</v>
      </c>
      <c r="G80" s="24">
        <v>0</v>
      </c>
      <c r="H80" s="24">
        <v>0.7</v>
      </c>
      <c r="I80" s="24">
        <v>9</v>
      </c>
      <c r="J80" s="24">
        <v>1</v>
      </c>
      <c r="K80" s="24">
        <v>10</v>
      </c>
      <c r="M80" s="23"/>
      <c r="O80" s="18"/>
    </row>
    <row r="81" spans="1:15" s="7" customFormat="1" ht="14.25" x14ac:dyDescent="0.25">
      <c r="B81" s="15" t="s">
        <v>27</v>
      </c>
      <c r="F81" s="25">
        <v>8.3000000000000007</v>
      </c>
      <c r="G81" s="25">
        <v>0</v>
      </c>
      <c r="H81" s="25">
        <v>0.7</v>
      </c>
      <c r="I81" s="25">
        <v>9</v>
      </c>
      <c r="J81" s="25">
        <v>1</v>
      </c>
      <c r="K81" s="25">
        <v>10</v>
      </c>
      <c r="M81" s="23"/>
      <c r="O81" s="18"/>
    </row>
    <row r="82" spans="1:15" s="7" customFormat="1" ht="14.25" x14ac:dyDescent="0.25">
      <c r="F82" s="9"/>
      <c r="G82" s="9"/>
      <c r="H82" s="9"/>
      <c r="I82" s="9"/>
      <c r="J82" s="9"/>
      <c r="K82" s="9"/>
      <c r="M82" s="23"/>
      <c r="O82" s="18"/>
    </row>
    <row r="83" spans="1:15" s="7" customFormat="1" ht="14.25" x14ac:dyDescent="0.25">
      <c r="A83" s="13" t="s">
        <v>49</v>
      </c>
      <c r="F83" s="9"/>
      <c r="G83" s="9"/>
      <c r="H83" s="9"/>
      <c r="I83" s="9"/>
      <c r="J83" s="9"/>
      <c r="K83" s="9"/>
      <c r="M83" s="23"/>
      <c r="O83" s="18"/>
    </row>
    <row r="84" spans="1:15" s="7" customFormat="1" ht="14.25" x14ac:dyDescent="0.25">
      <c r="B84" s="7" t="s">
        <v>71</v>
      </c>
      <c r="F84" s="24">
        <v>476.5</v>
      </c>
      <c r="G84" s="24">
        <v>94.1</v>
      </c>
      <c r="H84" s="24">
        <v>4.5999999999999996</v>
      </c>
      <c r="I84" s="24">
        <v>575.20000000000005</v>
      </c>
      <c r="J84" s="24">
        <v>131.6</v>
      </c>
      <c r="K84" s="24">
        <v>706.9</v>
      </c>
      <c r="M84" s="23"/>
      <c r="O84" s="18"/>
    </row>
    <row r="85" spans="1:15" s="7" customFormat="1" ht="14.25" x14ac:dyDescent="0.25">
      <c r="B85" s="7" t="s">
        <v>61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M85" s="23"/>
      <c r="O85" s="18"/>
    </row>
    <row r="86" spans="1:15" s="7" customFormat="1" ht="14.25" x14ac:dyDescent="0.25">
      <c r="B86" s="7" t="s">
        <v>62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M86" s="23"/>
      <c r="O86" s="18"/>
    </row>
    <row r="87" spans="1:15" s="7" customFormat="1" ht="14.25" x14ac:dyDescent="0.25">
      <c r="B87" s="7" t="s">
        <v>72</v>
      </c>
      <c r="F87" s="24">
        <v>62.4</v>
      </c>
      <c r="G87" s="24">
        <v>31.099999999999998</v>
      </c>
      <c r="H87" s="24">
        <v>5</v>
      </c>
      <c r="I87" s="24">
        <v>98.600000000000009</v>
      </c>
      <c r="J87" s="24">
        <v>86.2</v>
      </c>
      <c r="K87" s="24">
        <v>184.70000000000002</v>
      </c>
      <c r="M87" s="23"/>
      <c r="O87" s="18"/>
    </row>
    <row r="88" spans="1:15" s="7" customFormat="1" ht="14.25" x14ac:dyDescent="0.25">
      <c r="B88" s="7" t="s">
        <v>63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M88" s="23"/>
      <c r="O88" s="18"/>
    </row>
    <row r="89" spans="1:15" s="7" customFormat="1" ht="14.25" x14ac:dyDescent="0.25">
      <c r="B89" s="7" t="s">
        <v>64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M89" s="23"/>
      <c r="O89" s="18"/>
    </row>
    <row r="90" spans="1:15" s="7" customFormat="1" ht="14.25" x14ac:dyDescent="0.25">
      <c r="B90" s="7" t="s">
        <v>65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M90" s="23"/>
      <c r="O90" s="18"/>
    </row>
    <row r="91" spans="1:15" s="7" customFormat="1" ht="14.25" x14ac:dyDescent="0.25">
      <c r="B91" s="7" t="s">
        <v>66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M91" s="23"/>
      <c r="O91" s="18"/>
    </row>
    <row r="92" spans="1:15" s="7" customFormat="1" ht="14.25" x14ac:dyDescent="0.25">
      <c r="B92" s="7" t="s">
        <v>67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M92" s="23"/>
      <c r="O92" s="18"/>
    </row>
    <row r="93" spans="1:15" s="7" customFormat="1" ht="14.25" x14ac:dyDescent="0.25">
      <c r="B93" s="7" t="s">
        <v>68</v>
      </c>
      <c r="F93" s="24">
        <v>0.9</v>
      </c>
      <c r="G93" s="24">
        <v>0</v>
      </c>
      <c r="H93" s="24">
        <v>0.2</v>
      </c>
      <c r="I93" s="24">
        <v>1.1000000000000001</v>
      </c>
      <c r="J93" s="24">
        <v>5.4</v>
      </c>
      <c r="K93" s="24">
        <v>6.5</v>
      </c>
      <c r="M93" s="23"/>
      <c r="O93" s="18"/>
    </row>
    <row r="94" spans="1:15" s="7" customFormat="1" ht="14.25" x14ac:dyDescent="0.25">
      <c r="B94" s="7" t="s">
        <v>73</v>
      </c>
      <c r="F94" s="24">
        <v>105.5</v>
      </c>
      <c r="G94" s="24">
        <v>47.1</v>
      </c>
      <c r="H94" s="24">
        <v>14.4</v>
      </c>
      <c r="I94" s="24">
        <v>167.1</v>
      </c>
      <c r="J94" s="24">
        <v>137.5</v>
      </c>
      <c r="K94" s="24">
        <v>304.5</v>
      </c>
      <c r="M94" s="23"/>
      <c r="O94" s="18"/>
    </row>
    <row r="95" spans="1:15" s="7" customFormat="1" ht="14.25" x14ac:dyDescent="0.25">
      <c r="B95" s="7" t="s">
        <v>50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M95" s="23"/>
      <c r="O95" s="18"/>
    </row>
    <row r="96" spans="1:15" s="7" customFormat="1" ht="14.25" x14ac:dyDescent="0.25">
      <c r="B96" s="7" t="s">
        <v>51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M96" s="23"/>
      <c r="O96" s="18"/>
    </row>
    <row r="97" spans="1:15" s="7" customFormat="1" ht="14.25" x14ac:dyDescent="0.25">
      <c r="B97" s="7" t="s">
        <v>52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M97" s="23"/>
      <c r="O97" s="18"/>
    </row>
    <row r="98" spans="1:15" s="7" customFormat="1" ht="14.25" x14ac:dyDescent="0.25">
      <c r="B98" s="7" t="s">
        <v>53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M98" s="23"/>
      <c r="O98" s="18"/>
    </row>
    <row r="99" spans="1:15" s="7" customFormat="1" ht="14.25" x14ac:dyDescent="0.25">
      <c r="B99" s="7" t="s">
        <v>54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M99" s="23"/>
      <c r="O99" s="18"/>
    </row>
    <row r="100" spans="1:15" s="7" customFormat="1" ht="14.25" x14ac:dyDescent="0.25">
      <c r="B100" s="7" t="s">
        <v>55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M100" s="23"/>
      <c r="O100" s="18"/>
    </row>
    <row r="101" spans="1:15" s="7" customFormat="1" ht="14.25" x14ac:dyDescent="0.25">
      <c r="B101" s="7" t="s">
        <v>26</v>
      </c>
      <c r="F101" s="24">
        <v>29.900000000000002</v>
      </c>
      <c r="G101" s="24">
        <v>10.199999999999999</v>
      </c>
      <c r="H101" s="24">
        <v>1.1000000000000001</v>
      </c>
      <c r="I101" s="24">
        <v>41</v>
      </c>
      <c r="J101" s="24">
        <v>18.399999999999999</v>
      </c>
      <c r="K101" s="24">
        <v>59.5</v>
      </c>
      <c r="M101" s="23"/>
      <c r="O101" s="18"/>
    </row>
    <row r="102" spans="1:15" s="7" customFormat="1" ht="14.25" x14ac:dyDescent="0.25">
      <c r="B102" s="7" t="s">
        <v>45</v>
      </c>
      <c r="F102" s="24">
        <v>6.6</v>
      </c>
      <c r="G102" s="24">
        <v>0</v>
      </c>
      <c r="H102" s="24">
        <v>0.5</v>
      </c>
      <c r="I102" s="24">
        <v>7.1</v>
      </c>
      <c r="J102" s="24">
        <v>12.1</v>
      </c>
      <c r="K102" s="24">
        <v>19.2</v>
      </c>
      <c r="M102" s="23"/>
      <c r="O102" s="18"/>
    </row>
    <row r="103" spans="1:15" s="7" customFormat="1" ht="14.25" x14ac:dyDescent="0.25">
      <c r="B103" s="7" t="s">
        <v>74</v>
      </c>
      <c r="F103" s="24">
        <v>41.6</v>
      </c>
      <c r="G103" s="24">
        <v>0</v>
      </c>
      <c r="H103" s="24">
        <v>21.3</v>
      </c>
      <c r="I103" s="24">
        <v>62.900000000000006</v>
      </c>
      <c r="J103" s="24">
        <v>44</v>
      </c>
      <c r="K103" s="24">
        <v>106.9</v>
      </c>
      <c r="M103" s="23"/>
      <c r="O103" s="18"/>
    </row>
    <row r="104" spans="1:15" s="7" customFormat="1" ht="14.25" x14ac:dyDescent="0.25">
      <c r="B104" s="7" t="s">
        <v>75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M104" s="23"/>
      <c r="O104" s="18"/>
    </row>
    <row r="105" spans="1:15" s="7" customFormat="1" ht="14.25" x14ac:dyDescent="0.25">
      <c r="B105" s="7" t="s">
        <v>76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M105" s="23"/>
      <c r="O105" s="18"/>
    </row>
    <row r="106" spans="1:15" s="7" customFormat="1" ht="14.25" x14ac:dyDescent="0.25">
      <c r="B106" s="7" t="s">
        <v>25</v>
      </c>
      <c r="F106" s="26">
        <v>0</v>
      </c>
      <c r="G106" s="26">
        <v>0</v>
      </c>
      <c r="H106" s="26">
        <v>0</v>
      </c>
      <c r="I106" s="26">
        <v>0</v>
      </c>
      <c r="J106" s="26">
        <v>0.2</v>
      </c>
      <c r="K106" s="26">
        <v>0.2</v>
      </c>
      <c r="M106" s="23"/>
      <c r="O106" s="18"/>
    </row>
    <row r="107" spans="1:15" s="7" customFormat="1" ht="14.25" x14ac:dyDescent="0.25">
      <c r="F107" s="24"/>
      <c r="G107" s="24"/>
      <c r="H107" s="24"/>
      <c r="I107" s="24"/>
      <c r="J107" s="24"/>
      <c r="K107" s="24"/>
      <c r="M107" s="23"/>
      <c r="O107" s="18"/>
    </row>
    <row r="108" spans="1:15" s="7" customFormat="1" ht="14.25" x14ac:dyDescent="0.25">
      <c r="B108" s="15" t="s">
        <v>27</v>
      </c>
      <c r="F108" s="25">
        <v>723.4</v>
      </c>
      <c r="G108" s="25">
        <v>182.49999999999997</v>
      </c>
      <c r="H108" s="25">
        <v>47.1</v>
      </c>
      <c r="I108" s="25">
        <v>953.00000000000011</v>
      </c>
      <c r="J108" s="25">
        <v>435.40000000000003</v>
      </c>
      <c r="K108" s="25">
        <v>1388.4</v>
      </c>
      <c r="M108" s="23"/>
      <c r="O108" s="18"/>
    </row>
    <row r="109" spans="1:15" s="7" customFormat="1" ht="14.25" x14ac:dyDescent="0.25">
      <c r="F109" s="9"/>
      <c r="G109" s="9"/>
      <c r="H109" s="9"/>
      <c r="I109" s="9"/>
      <c r="J109" s="9"/>
      <c r="K109" s="9"/>
      <c r="M109" s="23"/>
      <c r="O109" s="18"/>
    </row>
    <row r="110" spans="1:15" s="7" customFormat="1" ht="14.25" x14ac:dyDescent="0.25">
      <c r="A110" s="13" t="s">
        <v>56</v>
      </c>
      <c r="F110" s="9"/>
      <c r="G110" s="9"/>
      <c r="H110" s="9"/>
      <c r="I110" s="9"/>
      <c r="J110" s="9"/>
      <c r="K110" s="9"/>
      <c r="M110" s="23"/>
      <c r="O110" s="18"/>
    </row>
    <row r="111" spans="1:15" s="7" customFormat="1" ht="14.25" x14ac:dyDescent="0.25">
      <c r="B111" s="7" t="s">
        <v>26</v>
      </c>
      <c r="F111" s="24">
        <v>3.7</v>
      </c>
      <c r="G111" s="24">
        <v>0</v>
      </c>
      <c r="H111" s="24">
        <v>21.2</v>
      </c>
      <c r="I111" s="24">
        <v>24.9</v>
      </c>
      <c r="J111" s="24">
        <v>74.099999999999994</v>
      </c>
      <c r="K111" s="24">
        <v>99</v>
      </c>
      <c r="M111" s="23"/>
      <c r="O111" s="18"/>
    </row>
    <row r="112" spans="1:15" s="7" customFormat="1" ht="14.25" x14ac:dyDescent="0.25">
      <c r="B112" s="15" t="s">
        <v>27</v>
      </c>
      <c r="F112" s="25">
        <v>3.7</v>
      </c>
      <c r="G112" s="25">
        <v>0</v>
      </c>
      <c r="H112" s="25">
        <v>21.2</v>
      </c>
      <c r="I112" s="25">
        <v>24.9</v>
      </c>
      <c r="J112" s="25">
        <v>74.099999999999994</v>
      </c>
      <c r="K112" s="25">
        <v>99</v>
      </c>
      <c r="M112" s="23"/>
      <c r="O112" s="18"/>
    </row>
    <row r="113" spans="1:15" s="7" customFormat="1" ht="14.25" x14ac:dyDescent="0.25">
      <c r="F113" s="9"/>
      <c r="G113" s="9"/>
      <c r="H113" s="9"/>
      <c r="I113" s="9"/>
      <c r="J113" s="9"/>
      <c r="K113" s="9"/>
      <c r="M113" s="23"/>
      <c r="O113" s="18"/>
    </row>
    <row r="114" spans="1:15" s="7" customFormat="1" ht="14.25" x14ac:dyDescent="0.25">
      <c r="A114" s="13" t="s">
        <v>57</v>
      </c>
      <c r="F114" s="9"/>
      <c r="G114" s="9"/>
      <c r="H114" s="9"/>
      <c r="I114" s="9"/>
      <c r="J114" s="9"/>
      <c r="K114" s="9"/>
      <c r="M114" s="23"/>
      <c r="O114" s="18"/>
    </row>
    <row r="115" spans="1:15" s="7" customFormat="1" ht="14.25" x14ac:dyDescent="0.25">
      <c r="B115" s="7" t="s">
        <v>69</v>
      </c>
      <c r="F115" s="24">
        <v>0</v>
      </c>
      <c r="G115" s="24">
        <v>0</v>
      </c>
      <c r="H115" s="24">
        <v>5.8</v>
      </c>
      <c r="I115" s="24">
        <v>5.8</v>
      </c>
      <c r="J115" s="24">
        <v>11.4</v>
      </c>
      <c r="K115" s="24">
        <v>17.2</v>
      </c>
      <c r="M115" s="23"/>
      <c r="O115" s="18"/>
    </row>
    <row r="116" spans="1:15" s="7" customFormat="1" ht="14.25" x14ac:dyDescent="0.25">
      <c r="B116" s="7" t="s">
        <v>26</v>
      </c>
      <c r="F116" s="24">
        <v>0.1</v>
      </c>
      <c r="G116" s="24">
        <v>0</v>
      </c>
      <c r="H116" s="24">
        <v>0</v>
      </c>
      <c r="I116" s="24">
        <v>0.1</v>
      </c>
      <c r="J116" s="24">
        <v>0</v>
      </c>
      <c r="K116" s="24">
        <v>0.1</v>
      </c>
      <c r="M116" s="23"/>
      <c r="O116" s="18"/>
    </row>
    <row r="117" spans="1:15" s="7" customFormat="1" ht="14.25" x14ac:dyDescent="0.25">
      <c r="B117" s="15" t="s">
        <v>27</v>
      </c>
      <c r="F117" s="25">
        <v>0.1</v>
      </c>
      <c r="G117" s="25">
        <v>0</v>
      </c>
      <c r="H117" s="25">
        <v>5.8</v>
      </c>
      <c r="I117" s="25">
        <v>5.8999999999999995</v>
      </c>
      <c r="J117" s="25">
        <v>11.4</v>
      </c>
      <c r="K117" s="25">
        <v>17.3</v>
      </c>
      <c r="M117" s="23"/>
      <c r="O117" s="18"/>
    </row>
    <row r="118" spans="1:15" s="7" customFormat="1" ht="14.25" x14ac:dyDescent="0.25">
      <c r="F118" s="9"/>
      <c r="G118" s="9"/>
      <c r="H118" s="9"/>
      <c r="I118" s="9"/>
      <c r="J118" s="9"/>
      <c r="K118" s="9"/>
      <c r="M118" s="23"/>
      <c r="O118" s="18"/>
    </row>
    <row r="119" spans="1:15" s="7" customFormat="1" ht="14.25" x14ac:dyDescent="0.25">
      <c r="A119" s="13" t="s">
        <v>70</v>
      </c>
      <c r="F119" s="9"/>
      <c r="G119" s="9"/>
      <c r="H119" s="9"/>
      <c r="I119" s="9"/>
      <c r="J119" s="9"/>
      <c r="K119" s="9"/>
      <c r="M119" s="23"/>
      <c r="O119" s="18"/>
    </row>
    <row r="120" spans="1:15" s="7" customFormat="1" ht="14.25" x14ac:dyDescent="0.25">
      <c r="A120" s="13"/>
      <c r="B120" s="7" t="s">
        <v>26</v>
      </c>
      <c r="F120" s="24">
        <v>38.600000000000364</v>
      </c>
      <c r="G120" s="24">
        <v>0</v>
      </c>
      <c r="H120" s="24">
        <v>14.7</v>
      </c>
      <c r="I120" s="24">
        <v>53.3</v>
      </c>
      <c r="J120" s="24">
        <v>14.4</v>
      </c>
      <c r="K120" s="24">
        <v>67.599999999999994</v>
      </c>
      <c r="M120" s="23"/>
      <c r="O120" s="18"/>
    </row>
    <row r="121" spans="1:15" s="7" customFormat="1" ht="14.25" x14ac:dyDescent="0.25">
      <c r="A121" s="13"/>
      <c r="B121" s="7" t="s">
        <v>25</v>
      </c>
      <c r="F121" s="24">
        <v>0</v>
      </c>
      <c r="G121" s="24">
        <v>0</v>
      </c>
      <c r="H121" s="24">
        <v>1.1000000000000001</v>
      </c>
      <c r="I121" s="24">
        <v>1.1000000000000001</v>
      </c>
      <c r="J121" s="24">
        <v>3.2</v>
      </c>
      <c r="K121" s="24">
        <v>4.3999999999999995</v>
      </c>
      <c r="M121" s="23"/>
      <c r="O121" s="18"/>
    </row>
    <row r="122" spans="1:15" s="7" customFormat="1" ht="14.25" x14ac:dyDescent="0.25">
      <c r="A122" s="13"/>
      <c r="F122" s="27">
        <v>38.600000000000364</v>
      </c>
      <c r="G122" s="27">
        <v>0</v>
      </c>
      <c r="H122" s="27">
        <v>15.799999999999999</v>
      </c>
      <c r="I122" s="27">
        <v>54.4</v>
      </c>
      <c r="J122" s="27">
        <v>17.600000000000001</v>
      </c>
      <c r="K122" s="27">
        <v>72</v>
      </c>
      <c r="M122" s="23"/>
      <c r="O122" s="18"/>
    </row>
    <row r="123" spans="1:15" s="7" customFormat="1" ht="14.25" x14ac:dyDescent="0.25">
      <c r="F123" s="9"/>
      <c r="G123" s="9"/>
      <c r="H123" s="9"/>
      <c r="I123" s="9"/>
      <c r="J123" s="9"/>
      <c r="K123" s="9"/>
      <c r="M123" s="23"/>
      <c r="O123" s="18"/>
    </row>
    <row r="124" spans="1:15" s="7" customFormat="1" thickBot="1" x14ac:dyDescent="0.3">
      <c r="B124" s="15" t="s">
        <v>58</v>
      </c>
      <c r="F124" s="28">
        <v>2537.6</v>
      </c>
      <c r="G124" s="28">
        <v>1551.4999999999998</v>
      </c>
      <c r="H124" s="28">
        <v>433.6</v>
      </c>
      <c r="I124" s="28">
        <v>4522.6999999999989</v>
      </c>
      <c r="J124" s="28">
        <v>1067</v>
      </c>
      <c r="K124" s="28">
        <v>5589.7000000000007</v>
      </c>
      <c r="M124" s="23"/>
      <c r="O124" s="18"/>
    </row>
    <row r="125" spans="1:15" s="7" customFormat="1" thickTop="1" x14ac:dyDescent="0.25">
      <c r="M125" s="23"/>
      <c r="O125" s="18"/>
    </row>
    <row r="126" spans="1:15" s="7" customFormat="1" ht="14.25" x14ac:dyDescent="0.25">
      <c r="M126" s="23"/>
      <c r="O126" s="18"/>
    </row>
    <row r="127" spans="1:15" s="7" customFormat="1" ht="14.25" x14ac:dyDescent="0.25">
      <c r="M127" s="23"/>
      <c r="O127" s="18"/>
    </row>
    <row r="128" spans="1:15" s="7" customFormat="1" ht="14.25" x14ac:dyDescent="0.25">
      <c r="M128" s="23"/>
      <c r="O128" s="18"/>
    </row>
    <row r="129" spans="13:15" s="7" customFormat="1" ht="14.25" x14ac:dyDescent="0.25">
      <c r="M129" s="23"/>
      <c r="O129" s="18"/>
    </row>
    <row r="130" spans="13:15" s="7" customFormat="1" ht="14.25" x14ac:dyDescent="0.25">
      <c r="M130" s="23"/>
      <c r="O130" s="18"/>
    </row>
    <row r="131" spans="13:15" s="7" customFormat="1" ht="14.25" x14ac:dyDescent="0.25">
      <c r="M131" s="23"/>
      <c r="O131" s="18"/>
    </row>
    <row r="132" spans="13:15" s="7" customFormat="1" ht="14.25" x14ac:dyDescent="0.25">
      <c r="M132" s="23"/>
      <c r="O132" s="18"/>
    </row>
    <row r="133" spans="13:15" s="7" customFormat="1" ht="14.25" x14ac:dyDescent="0.25">
      <c r="M133" s="23"/>
      <c r="O133" s="18"/>
    </row>
    <row r="134" spans="13:15" s="7" customFormat="1" ht="14.25" x14ac:dyDescent="0.25">
      <c r="M134" s="23"/>
      <c r="O134" s="18"/>
    </row>
    <row r="135" spans="13:15" s="7" customFormat="1" ht="14.25" x14ac:dyDescent="0.25">
      <c r="M135" s="23"/>
      <c r="O135" s="18"/>
    </row>
    <row r="136" spans="13:15" s="7" customFormat="1" ht="14.25" x14ac:dyDescent="0.25">
      <c r="M136" s="23"/>
      <c r="O136" s="18"/>
    </row>
    <row r="137" spans="13:15" s="7" customFormat="1" ht="14.25" x14ac:dyDescent="0.25">
      <c r="M137" s="23"/>
      <c r="O137" s="18"/>
    </row>
    <row r="138" spans="13:15" s="7" customFormat="1" ht="14.25" x14ac:dyDescent="0.25">
      <c r="M138" s="23"/>
      <c r="O138" s="18"/>
    </row>
    <row r="139" spans="13:15" s="7" customFormat="1" ht="14.25" x14ac:dyDescent="0.25">
      <c r="M139" s="23"/>
      <c r="O139" s="18"/>
    </row>
    <row r="140" spans="13:15" s="7" customFormat="1" ht="14.25" x14ac:dyDescent="0.25">
      <c r="M140" s="23"/>
      <c r="O140" s="18"/>
    </row>
    <row r="141" spans="13:15" s="7" customFormat="1" ht="14.25" x14ac:dyDescent="0.25">
      <c r="M141" s="23"/>
      <c r="O141" s="18"/>
    </row>
    <row r="142" spans="13:15" s="7" customFormat="1" ht="14.25" x14ac:dyDescent="0.25">
      <c r="M142" s="23"/>
      <c r="O142" s="18"/>
    </row>
    <row r="143" spans="13:15" s="7" customFormat="1" ht="14.25" x14ac:dyDescent="0.25">
      <c r="M143" s="23"/>
      <c r="O143" s="18"/>
    </row>
    <row r="144" spans="13:15" s="7" customFormat="1" ht="14.25" x14ac:dyDescent="0.25">
      <c r="M144" s="23"/>
      <c r="O144" s="18"/>
    </row>
    <row r="145" spans="13:15" s="7" customFormat="1" ht="14.25" x14ac:dyDescent="0.25">
      <c r="M145" s="23"/>
      <c r="O145" s="18"/>
    </row>
    <row r="146" spans="13:15" s="7" customFormat="1" ht="14.25" x14ac:dyDescent="0.25">
      <c r="M146" s="23"/>
      <c r="O146" s="18"/>
    </row>
    <row r="147" spans="13:15" s="7" customFormat="1" ht="14.25" x14ac:dyDescent="0.25">
      <c r="M147" s="23"/>
      <c r="O147" s="18"/>
    </row>
    <row r="148" spans="13:15" s="7" customFormat="1" ht="14.25" x14ac:dyDescent="0.25">
      <c r="M148" s="23"/>
      <c r="O148" s="18"/>
    </row>
    <row r="149" spans="13:15" s="7" customFormat="1" ht="14.25" x14ac:dyDescent="0.25">
      <c r="M149" s="23"/>
      <c r="O149" s="18"/>
    </row>
    <row r="150" spans="13:15" s="7" customFormat="1" ht="14.25" x14ac:dyDescent="0.25">
      <c r="M150" s="23"/>
      <c r="O150" s="18"/>
    </row>
    <row r="151" spans="13:15" s="7" customFormat="1" ht="14.25" x14ac:dyDescent="0.25">
      <c r="M151" s="23"/>
      <c r="O151" s="18"/>
    </row>
    <row r="152" spans="13:15" s="7" customFormat="1" ht="14.25" x14ac:dyDescent="0.25">
      <c r="M152" s="23"/>
      <c r="O152" s="18"/>
    </row>
    <row r="153" spans="13:15" s="7" customFormat="1" ht="14.25" x14ac:dyDescent="0.25">
      <c r="M153" s="23"/>
      <c r="O153" s="18"/>
    </row>
    <row r="154" spans="13:15" s="7" customFormat="1" ht="14.25" x14ac:dyDescent="0.25">
      <c r="M154" s="23"/>
      <c r="O154" s="18"/>
    </row>
    <row r="155" spans="13:15" s="7" customFormat="1" ht="14.25" x14ac:dyDescent="0.25">
      <c r="M155" s="23"/>
      <c r="O155" s="18"/>
    </row>
    <row r="156" spans="13:15" s="7" customFormat="1" ht="14.25" x14ac:dyDescent="0.25">
      <c r="M156" s="23"/>
      <c r="O156" s="18"/>
    </row>
    <row r="157" spans="13:15" s="7" customFormat="1" ht="14.25" x14ac:dyDescent="0.25">
      <c r="M157" s="23"/>
      <c r="O157" s="18"/>
    </row>
    <row r="158" spans="13:15" s="7" customFormat="1" ht="14.25" x14ac:dyDescent="0.25">
      <c r="M158" s="23"/>
      <c r="O158" s="18"/>
    </row>
    <row r="159" spans="13:15" s="7" customFormat="1" ht="14.25" x14ac:dyDescent="0.25">
      <c r="M159" s="23"/>
      <c r="O159" s="18"/>
    </row>
    <row r="160" spans="13:15" s="7" customFormat="1" ht="14.25" x14ac:dyDescent="0.25">
      <c r="M160" s="23"/>
      <c r="O160" s="18"/>
    </row>
    <row r="161" spans="13:15" s="7" customFormat="1" ht="14.25" x14ac:dyDescent="0.25">
      <c r="M161" s="23"/>
      <c r="O161" s="18"/>
    </row>
    <row r="162" spans="13:15" s="7" customFormat="1" ht="14.25" x14ac:dyDescent="0.25">
      <c r="M162" s="23"/>
      <c r="O162" s="18"/>
    </row>
    <row r="163" spans="13:15" s="7" customFormat="1" ht="14.25" x14ac:dyDescent="0.25">
      <c r="M163" s="23"/>
      <c r="O163" s="18"/>
    </row>
    <row r="164" spans="13:15" s="7" customFormat="1" ht="14.25" x14ac:dyDescent="0.25">
      <c r="M164" s="23"/>
      <c r="O164" s="18"/>
    </row>
    <row r="165" spans="13:15" s="7" customFormat="1" ht="14.25" x14ac:dyDescent="0.25">
      <c r="M165" s="23"/>
      <c r="O165" s="18"/>
    </row>
    <row r="166" spans="13:15" s="7" customFormat="1" ht="14.25" x14ac:dyDescent="0.25">
      <c r="M166" s="23"/>
      <c r="O166" s="18"/>
    </row>
    <row r="167" spans="13:15" s="7" customFormat="1" ht="14.25" x14ac:dyDescent="0.25">
      <c r="M167" s="23"/>
      <c r="O167" s="18"/>
    </row>
    <row r="168" spans="13:15" s="7" customFormat="1" ht="14.25" x14ac:dyDescent="0.25">
      <c r="M168" s="23"/>
      <c r="O168" s="18"/>
    </row>
    <row r="169" spans="13:15" s="7" customFormat="1" ht="14.25" x14ac:dyDescent="0.25">
      <c r="M169" s="23"/>
      <c r="O169" s="18"/>
    </row>
    <row r="170" spans="13:15" s="7" customFormat="1" ht="14.25" x14ac:dyDescent="0.25">
      <c r="M170" s="23"/>
      <c r="O170" s="18"/>
    </row>
    <row r="171" spans="13:15" s="7" customFormat="1" ht="14.25" x14ac:dyDescent="0.25">
      <c r="M171" s="23"/>
      <c r="O171" s="18"/>
    </row>
    <row r="172" spans="13:15" s="7" customFormat="1" ht="14.25" x14ac:dyDescent="0.25">
      <c r="M172" s="23"/>
      <c r="O172" s="18"/>
    </row>
    <row r="173" spans="13:15" s="7" customFormat="1" ht="14.25" x14ac:dyDescent="0.25">
      <c r="M173" s="23"/>
      <c r="O173" s="18"/>
    </row>
    <row r="174" spans="13:15" s="7" customFormat="1" ht="14.25" x14ac:dyDescent="0.25">
      <c r="M174" s="23"/>
      <c r="O174" s="18"/>
    </row>
    <row r="175" spans="13:15" s="7" customFormat="1" ht="14.25" x14ac:dyDescent="0.25">
      <c r="M175" s="23"/>
      <c r="O175" s="18"/>
    </row>
    <row r="176" spans="13:15" s="7" customFormat="1" ht="14.25" x14ac:dyDescent="0.25">
      <c r="M176" s="23"/>
      <c r="O176" s="18"/>
    </row>
    <row r="177" spans="13:15" s="7" customFormat="1" ht="14.25" x14ac:dyDescent="0.25">
      <c r="M177" s="23"/>
      <c r="O177" s="18"/>
    </row>
    <row r="178" spans="13:15" s="7" customFormat="1" ht="14.25" x14ac:dyDescent="0.25">
      <c r="M178" s="23"/>
      <c r="O178" s="18"/>
    </row>
    <row r="179" spans="13:15" s="7" customFormat="1" ht="14.25" x14ac:dyDescent="0.25">
      <c r="M179" s="23"/>
      <c r="O179" s="18"/>
    </row>
    <row r="180" spans="13:15" s="7" customFormat="1" ht="14.25" x14ac:dyDescent="0.25">
      <c r="M180" s="23"/>
      <c r="O180" s="18"/>
    </row>
    <row r="181" spans="13:15" s="7" customFormat="1" ht="14.25" x14ac:dyDescent="0.25">
      <c r="M181" s="23"/>
      <c r="O181" s="18"/>
    </row>
    <row r="182" spans="13:15" s="7" customFormat="1" ht="14.25" x14ac:dyDescent="0.25">
      <c r="M182" s="23"/>
      <c r="O182" s="18"/>
    </row>
    <row r="183" spans="13:15" s="7" customFormat="1" ht="14.25" x14ac:dyDescent="0.25">
      <c r="M183" s="23"/>
      <c r="O183" s="18"/>
    </row>
    <row r="184" spans="13:15" s="7" customFormat="1" ht="14.25" x14ac:dyDescent="0.25">
      <c r="M184" s="23"/>
      <c r="O184" s="18"/>
    </row>
    <row r="185" spans="13:15" s="7" customFormat="1" ht="14.25" x14ac:dyDescent="0.25">
      <c r="M185" s="23"/>
      <c r="O185" s="18"/>
    </row>
    <row r="186" spans="13:15" s="7" customFormat="1" ht="14.25" x14ac:dyDescent="0.25">
      <c r="M186" s="23"/>
      <c r="O186" s="18"/>
    </row>
    <row r="187" spans="13:15" s="7" customFormat="1" ht="14.25" x14ac:dyDescent="0.25">
      <c r="M187" s="23"/>
      <c r="O187" s="18"/>
    </row>
    <row r="188" spans="13:15" s="7" customFormat="1" ht="14.25" x14ac:dyDescent="0.25">
      <c r="M188" s="23"/>
      <c r="O188" s="18"/>
    </row>
    <row r="189" spans="13:15" s="7" customFormat="1" ht="14.25" x14ac:dyDescent="0.25">
      <c r="M189" s="23"/>
      <c r="O189" s="18"/>
    </row>
    <row r="190" spans="13:15" s="7" customFormat="1" ht="14.25" x14ac:dyDescent="0.25">
      <c r="M190" s="23"/>
      <c r="O190" s="18"/>
    </row>
    <row r="191" spans="13:15" s="7" customFormat="1" ht="14.25" x14ac:dyDescent="0.25">
      <c r="M191" s="23"/>
      <c r="O191" s="18"/>
    </row>
    <row r="192" spans="13:15" s="7" customFormat="1" ht="14.25" x14ac:dyDescent="0.25">
      <c r="M192" s="23"/>
      <c r="O192" s="18"/>
    </row>
    <row r="193" spans="13:15" s="7" customFormat="1" ht="14.25" x14ac:dyDescent="0.25">
      <c r="M193" s="23"/>
      <c r="O193" s="18"/>
    </row>
    <row r="194" spans="13:15" s="7" customFormat="1" ht="14.25" x14ac:dyDescent="0.25">
      <c r="M194" s="23"/>
      <c r="O194" s="18"/>
    </row>
    <row r="195" spans="13:15" s="7" customFormat="1" ht="14.25" x14ac:dyDescent="0.25">
      <c r="M195" s="23"/>
      <c r="O195" s="18"/>
    </row>
    <row r="196" spans="13:15" s="7" customFormat="1" ht="14.25" x14ac:dyDescent="0.25">
      <c r="M196" s="23"/>
      <c r="O196" s="18"/>
    </row>
    <row r="197" spans="13:15" s="7" customFormat="1" ht="14.25" x14ac:dyDescent="0.25">
      <c r="M197" s="23"/>
      <c r="O197" s="18"/>
    </row>
    <row r="198" spans="13:15" s="7" customFormat="1" ht="14.25" x14ac:dyDescent="0.25">
      <c r="M198" s="23"/>
      <c r="O198" s="18"/>
    </row>
    <row r="199" spans="13:15" s="7" customFormat="1" ht="14.25" x14ac:dyDescent="0.25">
      <c r="M199" s="23"/>
      <c r="O199" s="18"/>
    </row>
    <row r="200" spans="13:15" s="7" customFormat="1" ht="14.25" x14ac:dyDescent="0.25">
      <c r="M200" s="23"/>
      <c r="O200" s="18"/>
    </row>
    <row r="201" spans="13:15" s="7" customFormat="1" ht="14.25" x14ac:dyDescent="0.25">
      <c r="M201" s="23"/>
      <c r="O201" s="18"/>
    </row>
    <row r="202" spans="13:15" s="7" customFormat="1" ht="14.25" x14ac:dyDescent="0.25">
      <c r="M202" s="23"/>
      <c r="O202" s="18"/>
    </row>
    <row r="203" spans="13:15" s="7" customFormat="1" ht="14.25" x14ac:dyDescent="0.25">
      <c r="M203" s="23"/>
      <c r="O203" s="18"/>
    </row>
    <row r="204" spans="13:15" s="7" customFormat="1" ht="14.25" x14ac:dyDescent="0.25">
      <c r="M204" s="23"/>
      <c r="O204" s="18"/>
    </row>
    <row r="205" spans="13:15" s="7" customFormat="1" ht="14.25" x14ac:dyDescent="0.25">
      <c r="M205" s="23"/>
      <c r="O205" s="18"/>
    </row>
    <row r="206" spans="13:15" s="7" customFormat="1" ht="14.25" x14ac:dyDescent="0.25">
      <c r="M206" s="23"/>
      <c r="O206" s="18"/>
    </row>
    <row r="207" spans="13:15" s="7" customFormat="1" ht="14.25" x14ac:dyDescent="0.25">
      <c r="M207" s="23"/>
      <c r="O207" s="18"/>
    </row>
    <row r="208" spans="13:15" s="7" customFormat="1" ht="14.25" x14ac:dyDescent="0.25">
      <c r="M208" s="23"/>
      <c r="O208" s="18"/>
    </row>
    <row r="209" spans="13:15" s="7" customFormat="1" ht="14.25" x14ac:dyDescent="0.25">
      <c r="M209" s="23"/>
      <c r="O209" s="18"/>
    </row>
    <row r="210" spans="13:15" s="7" customFormat="1" ht="14.25" x14ac:dyDescent="0.25">
      <c r="M210" s="23"/>
      <c r="O210" s="18"/>
    </row>
    <row r="211" spans="13:15" s="7" customFormat="1" ht="14.25" x14ac:dyDescent="0.25">
      <c r="M211" s="23"/>
      <c r="O211" s="18"/>
    </row>
    <row r="212" spans="13:15" s="7" customFormat="1" ht="14.25" x14ac:dyDescent="0.25">
      <c r="M212" s="23"/>
      <c r="O212" s="18"/>
    </row>
    <row r="213" spans="13:15" s="7" customFormat="1" ht="14.25" x14ac:dyDescent="0.25">
      <c r="M213" s="23"/>
      <c r="O213" s="18"/>
    </row>
    <row r="214" spans="13:15" s="7" customFormat="1" ht="14.25" x14ac:dyDescent="0.25">
      <c r="M214" s="23"/>
      <c r="O214" s="18"/>
    </row>
    <row r="215" spans="13:15" s="7" customFormat="1" ht="14.25" x14ac:dyDescent="0.25">
      <c r="M215" s="23"/>
      <c r="O215" s="18"/>
    </row>
    <row r="216" spans="13:15" s="7" customFormat="1" ht="14.25" x14ac:dyDescent="0.25">
      <c r="M216" s="23"/>
      <c r="O216" s="18"/>
    </row>
    <row r="217" spans="13:15" s="7" customFormat="1" ht="14.25" x14ac:dyDescent="0.25">
      <c r="M217" s="23"/>
      <c r="O217" s="18"/>
    </row>
    <row r="218" spans="13:15" s="7" customFormat="1" ht="14.25" x14ac:dyDescent="0.25">
      <c r="M218" s="23"/>
      <c r="O218" s="18"/>
    </row>
    <row r="219" spans="13:15" s="7" customFormat="1" ht="14.25" x14ac:dyDescent="0.25">
      <c r="M219" s="23"/>
      <c r="O219" s="18"/>
    </row>
    <row r="220" spans="13:15" s="7" customFormat="1" ht="14.25" x14ac:dyDescent="0.25">
      <c r="M220" s="23"/>
      <c r="O220" s="18"/>
    </row>
    <row r="221" spans="13:15" s="7" customFormat="1" ht="14.25" x14ac:dyDescent="0.25">
      <c r="M221" s="23"/>
      <c r="O221" s="18"/>
    </row>
    <row r="222" spans="13:15" s="7" customFormat="1" ht="14.25" x14ac:dyDescent="0.25">
      <c r="M222" s="23"/>
      <c r="O222" s="18"/>
    </row>
    <row r="223" spans="13:15" s="7" customFormat="1" ht="14.25" x14ac:dyDescent="0.25">
      <c r="M223" s="23"/>
      <c r="O223" s="18"/>
    </row>
    <row r="224" spans="13:15" s="7" customFormat="1" ht="14.25" x14ac:dyDescent="0.25">
      <c r="M224" s="23"/>
      <c r="O224" s="18"/>
    </row>
    <row r="225" spans="13:15" s="7" customFormat="1" ht="14.25" x14ac:dyDescent="0.25">
      <c r="M225" s="23"/>
      <c r="O225" s="18"/>
    </row>
    <row r="226" spans="13:15" s="7" customFormat="1" ht="14.25" x14ac:dyDescent="0.25">
      <c r="M226" s="23"/>
      <c r="O226" s="18"/>
    </row>
    <row r="227" spans="13:15" s="7" customFormat="1" ht="14.25" x14ac:dyDescent="0.25">
      <c r="M227" s="23"/>
      <c r="O227" s="18"/>
    </row>
    <row r="228" spans="13:15" s="7" customFormat="1" ht="14.25" x14ac:dyDescent="0.25">
      <c r="M228" s="23"/>
      <c r="O228" s="18"/>
    </row>
    <row r="229" spans="13:15" s="7" customFormat="1" ht="14.25" x14ac:dyDescent="0.25">
      <c r="M229" s="23"/>
      <c r="O229" s="18"/>
    </row>
    <row r="230" spans="13:15" s="7" customFormat="1" ht="14.25" x14ac:dyDescent="0.25">
      <c r="M230" s="23"/>
      <c r="O230" s="18"/>
    </row>
    <row r="231" spans="13:15" s="7" customFormat="1" ht="14.25" x14ac:dyDescent="0.25">
      <c r="M231" s="23"/>
      <c r="O231" s="18"/>
    </row>
    <row r="232" spans="13:15" s="7" customFormat="1" ht="14.25" x14ac:dyDescent="0.25">
      <c r="M232" s="23"/>
      <c r="O232" s="18"/>
    </row>
    <row r="233" spans="13:15" s="7" customFormat="1" ht="14.25" x14ac:dyDescent="0.25">
      <c r="M233" s="23"/>
      <c r="O233" s="18"/>
    </row>
    <row r="234" spans="13:15" s="7" customFormat="1" ht="14.25" x14ac:dyDescent="0.25">
      <c r="M234" s="23"/>
      <c r="O234" s="18"/>
    </row>
    <row r="235" spans="13:15" s="7" customFormat="1" ht="14.25" x14ac:dyDescent="0.25">
      <c r="M235" s="23"/>
      <c r="O235" s="18"/>
    </row>
    <row r="236" spans="13:15" s="7" customFormat="1" ht="14.25" x14ac:dyDescent="0.25">
      <c r="M236" s="23"/>
      <c r="O236" s="18"/>
    </row>
    <row r="237" spans="13:15" s="7" customFormat="1" ht="14.25" x14ac:dyDescent="0.25">
      <c r="M237" s="23"/>
      <c r="O237" s="18"/>
    </row>
    <row r="238" spans="13:15" s="7" customFormat="1" ht="14.25" x14ac:dyDescent="0.25">
      <c r="M238" s="23"/>
      <c r="O238" s="18"/>
    </row>
    <row r="239" spans="13:15" s="7" customFormat="1" ht="14.25" x14ac:dyDescent="0.25">
      <c r="M239" s="23"/>
      <c r="O239" s="18"/>
    </row>
    <row r="240" spans="13:15" s="7" customFormat="1" ht="14.25" x14ac:dyDescent="0.25">
      <c r="M240" s="23"/>
      <c r="O240" s="18"/>
    </row>
    <row r="241" spans="13:15" s="7" customFormat="1" ht="14.25" x14ac:dyDescent="0.25">
      <c r="M241" s="23"/>
      <c r="O241" s="18"/>
    </row>
    <row r="242" spans="13:15" s="7" customFormat="1" ht="14.25" x14ac:dyDescent="0.25">
      <c r="M242" s="23"/>
      <c r="O242" s="18"/>
    </row>
    <row r="243" spans="13:15" s="7" customFormat="1" ht="14.25" x14ac:dyDescent="0.25">
      <c r="M243" s="23"/>
      <c r="O243" s="18"/>
    </row>
    <row r="244" spans="13:15" s="7" customFormat="1" ht="14.25" x14ac:dyDescent="0.25">
      <c r="M244" s="23"/>
      <c r="O244" s="18"/>
    </row>
    <row r="245" spans="13:15" s="7" customFormat="1" ht="14.25" x14ac:dyDescent="0.25">
      <c r="M245" s="23"/>
      <c r="O245" s="18"/>
    </row>
    <row r="246" spans="13:15" s="7" customFormat="1" ht="14.25" x14ac:dyDescent="0.25">
      <c r="M246" s="23"/>
      <c r="O246" s="18"/>
    </row>
    <row r="247" spans="13:15" s="7" customFormat="1" ht="14.25" x14ac:dyDescent="0.25">
      <c r="M247" s="23"/>
      <c r="O247" s="18"/>
    </row>
    <row r="248" spans="13:15" s="7" customFormat="1" ht="14.25" x14ac:dyDescent="0.25">
      <c r="M248" s="23"/>
      <c r="O248" s="18"/>
    </row>
    <row r="249" spans="13:15" s="7" customFormat="1" ht="14.25" x14ac:dyDescent="0.25">
      <c r="M249" s="23"/>
      <c r="O249" s="18"/>
    </row>
    <row r="250" spans="13:15" s="7" customFormat="1" ht="14.25" x14ac:dyDescent="0.25">
      <c r="M250" s="23"/>
      <c r="O250" s="18"/>
    </row>
    <row r="251" spans="13:15" s="7" customFormat="1" ht="14.25" x14ac:dyDescent="0.25">
      <c r="M251" s="23"/>
      <c r="O251" s="18"/>
    </row>
    <row r="252" spans="13:15" s="7" customFormat="1" ht="14.25" x14ac:dyDescent="0.25">
      <c r="M252" s="23"/>
      <c r="O252" s="18"/>
    </row>
    <row r="253" spans="13:15" s="7" customFormat="1" ht="14.25" x14ac:dyDescent="0.25">
      <c r="M253" s="23"/>
      <c r="O253" s="18"/>
    </row>
    <row r="254" spans="13:15" s="7" customFormat="1" ht="14.25" x14ac:dyDescent="0.25">
      <c r="M254" s="23"/>
      <c r="O254" s="18"/>
    </row>
    <row r="255" spans="13:15" s="7" customFormat="1" ht="14.25" x14ac:dyDescent="0.25">
      <c r="M255" s="23"/>
      <c r="O255" s="18"/>
    </row>
    <row r="256" spans="13:15" s="7" customFormat="1" ht="14.25" x14ac:dyDescent="0.25">
      <c r="M256" s="23"/>
      <c r="O256" s="18"/>
    </row>
    <row r="257" spans="13:15" s="7" customFormat="1" ht="14.25" x14ac:dyDescent="0.25">
      <c r="M257" s="23"/>
      <c r="O257" s="18"/>
    </row>
    <row r="258" spans="13:15" s="7" customFormat="1" ht="14.25" x14ac:dyDescent="0.25">
      <c r="M258" s="23"/>
      <c r="O258" s="18"/>
    </row>
    <row r="259" spans="13:15" s="7" customFormat="1" ht="14.25" x14ac:dyDescent="0.25">
      <c r="M259" s="23"/>
      <c r="O259" s="18"/>
    </row>
    <row r="260" spans="13:15" s="7" customFormat="1" ht="14.25" x14ac:dyDescent="0.25">
      <c r="M260" s="23"/>
      <c r="O260" s="18"/>
    </row>
    <row r="261" spans="13:15" s="7" customFormat="1" ht="14.25" x14ac:dyDescent="0.25">
      <c r="M261" s="23"/>
      <c r="O261" s="18"/>
    </row>
    <row r="262" spans="13:15" s="7" customFormat="1" ht="14.25" x14ac:dyDescent="0.25">
      <c r="M262" s="23"/>
      <c r="O262" s="18"/>
    </row>
    <row r="263" spans="13:15" s="7" customFormat="1" ht="14.25" x14ac:dyDescent="0.25">
      <c r="M263" s="23"/>
      <c r="O263" s="18"/>
    </row>
    <row r="264" spans="13:15" s="7" customFormat="1" ht="14.25" x14ac:dyDescent="0.25">
      <c r="M264" s="23"/>
      <c r="O264" s="18"/>
    </row>
    <row r="265" spans="13:15" s="7" customFormat="1" ht="14.25" x14ac:dyDescent="0.25">
      <c r="M265" s="23"/>
      <c r="O265" s="18"/>
    </row>
    <row r="266" spans="13:15" s="7" customFormat="1" ht="14.25" x14ac:dyDescent="0.25">
      <c r="M266" s="23"/>
      <c r="O266" s="18"/>
    </row>
    <row r="267" spans="13:15" s="7" customFormat="1" ht="14.25" x14ac:dyDescent="0.25">
      <c r="M267" s="23"/>
      <c r="O267" s="18"/>
    </row>
    <row r="268" spans="13:15" s="7" customFormat="1" ht="14.25" x14ac:dyDescent="0.25">
      <c r="M268" s="23"/>
      <c r="O268" s="18"/>
    </row>
    <row r="269" spans="13:15" s="7" customFormat="1" ht="14.25" x14ac:dyDescent="0.25">
      <c r="M269" s="23"/>
      <c r="O269" s="18"/>
    </row>
    <row r="270" spans="13:15" s="7" customFormat="1" ht="14.25" x14ac:dyDescent="0.25">
      <c r="M270" s="23"/>
      <c r="O270" s="18"/>
    </row>
    <row r="271" spans="13:15" s="7" customFormat="1" ht="14.25" x14ac:dyDescent="0.25">
      <c r="M271" s="23"/>
      <c r="O271" s="18"/>
    </row>
    <row r="272" spans="13:15" s="7" customFormat="1" ht="14.25" x14ac:dyDescent="0.25">
      <c r="M272" s="23"/>
      <c r="O272" s="18"/>
    </row>
    <row r="273" spans="13:15" s="7" customFormat="1" ht="14.25" x14ac:dyDescent="0.25">
      <c r="M273" s="23"/>
      <c r="O273" s="18"/>
    </row>
    <row r="274" spans="13:15" s="7" customFormat="1" ht="14.25" x14ac:dyDescent="0.25">
      <c r="M274" s="23"/>
      <c r="O274" s="18"/>
    </row>
    <row r="275" spans="13:15" s="7" customFormat="1" ht="14.25" x14ac:dyDescent="0.25">
      <c r="M275" s="23"/>
      <c r="O275" s="18"/>
    </row>
    <row r="276" spans="13:15" s="7" customFormat="1" ht="14.25" x14ac:dyDescent="0.25">
      <c r="M276" s="23"/>
      <c r="O276" s="18"/>
    </row>
    <row r="277" spans="13:15" s="7" customFormat="1" ht="14.25" x14ac:dyDescent="0.25">
      <c r="M277" s="23"/>
      <c r="O277" s="18"/>
    </row>
    <row r="278" spans="13:15" s="7" customFormat="1" ht="14.25" x14ac:dyDescent="0.25">
      <c r="M278" s="23"/>
      <c r="O278" s="18"/>
    </row>
    <row r="279" spans="13:15" s="7" customFormat="1" ht="14.25" x14ac:dyDescent="0.25">
      <c r="M279" s="23"/>
      <c r="O279" s="18"/>
    </row>
    <row r="280" spans="13:15" s="7" customFormat="1" ht="14.25" x14ac:dyDescent="0.25">
      <c r="M280" s="23"/>
      <c r="O280" s="18"/>
    </row>
    <row r="281" spans="13:15" s="7" customFormat="1" ht="14.25" x14ac:dyDescent="0.25">
      <c r="M281" s="23"/>
      <c r="O281" s="18"/>
    </row>
    <row r="282" spans="13:15" s="7" customFormat="1" ht="14.25" x14ac:dyDescent="0.25">
      <c r="M282" s="23"/>
      <c r="O282" s="18"/>
    </row>
    <row r="283" spans="13:15" s="7" customFormat="1" ht="14.25" x14ac:dyDescent="0.25">
      <c r="M283" s="23"/>
      <c r="O283" s="18"/>
    </row>
    <row r="284" spans="13:15" s="7" customFormat="1" ht="14.25" x14ac:dyDescent="0.25">
      <c r="M284" s="23"/>
      <c r="O284" s="18"/>
    </row>
    <row r="285" spans="13:15" s="7" customFormat="1" ht="14.25" x14ac:dyDescent="0.25">
      <c r="M285" s="23"/>
      <c r="O285" s="18"/>
    </row>
    <row r="286" spans="13:15" s="7" customFormat="1" ht="14.25" x14ac:dyDescent="0.25">
      <c r="M286" s="23"/>
      <c r="O286" s="18"/>
    </row>
    <row r="287" spans="13:15" s="7" customFormat="1" ht="14.25" x14ac:dyDescent="0.25">
      <c r="M287" s="23"/>
      <c r="O287" s="18"/>
    </row>
    <row r="288" spans="13:15" s="7" customFormat="1" ht="14.25" x14ac:dyDescent="0.25">
      <c r="M288" s="23"/>
      <c r="O288" s="18"/>
    </row>
    <row r="289" spans="13:15" s="7" customFormat="1" ht="14.25" x14ac:dyDescent="0.25">
      <c r="M289" s="23"/>
      <c r="O289" s="18"/>
    </row>
    <row r="290" spans="13:15" s="7" customFormat="1" ht="14.25" x14ac:dyDescent="0.25">
      <c r="M290" s="23"/>
      <c r="O290" s="18"/>
    </row>
    <row r="291" spans="13:15" s="7" customFormat="1" ht="14.25" x14ac:dyDescent="0.25">
      <c r="M291" s="23"/>
      <c r="O291" s="18"/>
    </row>
    <row r="292" spans="13:15" s="7" customFormat="1" ht="14.25" x14ac:dyDescent="0.25">
      <c r="M292" s="23"/>
      <c r="O292" s="18"/>
    </row>
    <row r="293" spans="13:15" s="7" customFormat="1" ht="14.25" x14ac:dyDescent="0.25">
      <c r="M293" s="23"/>
      <c r="O293" s="18"/>
    </row>
    <row r="294" spans="13:15" s="7" customFormat="1" ht="14.25" x14ac:dyDescent="0.25">
      <c r="M294" s="23"/>
      <c r="O294" s="18"/>
    </row>
    <row r="295" spans="13:15" s="7" customFormat="1" ht="14.25" x14ac:dyDescent="0.25">
      <c r="M295" s="23"/>
      <c r="O295" s="18"/>
    </row>
    <row r="296" spans="13:15" s="7" customFormat="1" ht="14.25" x14ac:dyDescent="0.25">
      <c r="M296" s="23"/>
      <c r="O296" s="18"/>
    </row>
    <row r="297" spans="13:15" s="7" customFormat="1" ht="14.25" x14ac:dyDescent="0.25">
      <c r="M297" s="23"/>
      <c r="O297" s="18"/>
    </row>
    <row r="298" spans="13:15" s="7" customFormat="1" ht="14.25" x14ac:dyDescent="0.25">
      <c r="M298" s="23"/>
      <c r="O298" s="18"/>
    </row>
    <row r="299" spans="13:15" s="7" customFormat="1" ht="14.25" x14ac:dyDescent="0.25">
      <c r="M299" s="23"/>
      <c r="O299" s="18"/>
    </row>
    <row r="300" spans="13:15" s="7" customFormat="1" ht="14.25" x14ac:dyDescent="0.25">
      <c r="M300" s="23"/>
      <c r="O300" s="18"/>
    </row>
    <row r="301" spans="13:15" s="7" customFormat="1" ht="14.25" x14ac:dyDescent="0.25">
      <c r="M301" s="23"/>
      <c r="O301" s="18"/>
    </row>
    <row r="302" spans="13:15" s="7" customFormat="1" ht="14.25" x14ac:dyDescent="0.25">
      <c r="M302" s="23"/>
      <c r="O302" s="18"/>
    </row>
    <row r="303" spans="13:15" s="7" customFormat="1" ht="14.25" x14ac:dyDescent="0.25">
      <c r="M303" s="23"/>
      <c r="O303" s="18"/>
    </row>
    <row r="304" spans="13:15" s="7" customFormat="1" ht="14.25" x14ac:dyDescent="0.25">
      <c r="M304" s="23"/>
      <c r="O304" s="18"/>
    </row>
    <row r="305" spans="13:15" s="7" customFormat="1" ht="14.25" x14ac:dyDescent="0.25">
      <c r="M305" s="23"/>
      <c r="O305" s="18"/>
    </row>
    <row r="306" spans="13:15" s="7" customFormat="1" ht="14.25" x14ac:dyDescent="0.25">
      <c r="M306" s="23"/>
      <c r="O306" s="18"/>
    </row>
    <row r="307" spans="13:15" s="7" customFormat="1" ht="14.25" x14ac:dyDescent="0.25">
      <c r="M307" s="23"/>
      <c r="O307" s="18"/>
    </row>
    <row r="308" spans="13:15" s="7" customFormat="1" ht="14.25" x14ac:dyDescent="0.25">
      <c r="M308" s="23"/>
      <c r="O308" s="18"/>
    </row>
    <row r="309" spans="13:15" s="7" customFormat="1" ht="14.25" x14ac:dyDescent="0.25">
      <c r="M309" s="23"/>
      <c r="O309" s="18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8" scale="75" fitToHeight="2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Country breakdown</vt:lpstr>
      <vt:lpstr>'Country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</dc:creator>
  <cp:lastModifiedBy>test1</cp:lastModifiedBy>
  <cp:lastPrinted>2018-08-01T12:16:06Z</cp:lastPrinted>
  <dcterms:created xsi:type="dcterms:W3CDTF">2018-07-31T13:53:58Z</dcterms:created>
  <dcterms:modified xsi:type="dcterms:W3CDTF">2018-08-01T12:22:54Z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